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tosk\Google Drive\2. Filozofski BG\01statistika\ispit\psiholozi\2025\"/>
    </mc:Choice>
  </mc:AlternateContent>
  <xr:revisionPtr revIDLastSave="0" documentId="13_ncr:1_{CE804A64-A004-4C0A-BF80-14BD0B929F3A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Sheet1" sheetId="1" r:id="rId1"/>
  </sheets>
  <calcPr calcId="18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5" i="1" s="1"/>
  <c r="G36" i="1"/>
  <c r="H36" i="1" s="1"/>
  <c r="G37" i="1"/>
  <c r="H37" i="1" s="1"/>
  <c r="G38" i="1"/>
  <c r="H38" i="1" s="1"/>
  <c r="G39" i="1"/>
  <c r="H39" i="1" s="1"/>
  <c r="G40" i="1"/>
  <c r="H40" i="1"/>
  <c r="G41" i="1"/>
  <c r="H41" i="1" s="1"/>
  <c r="G42" i="1"/>
  <c r="H42" i="1" s="1"/>
  <c r="G43" i="1"/>
  <c r="H43" i="1" s="1"/>
  <c r="G44" i="1"/>
  <c r="H44" i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/>
  <c r="G53" i="1"/>
  <c r="H53" i="1" s="1"/>
  <c r="G54" i="1"/>
  <c r="H54" i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/>
  <c r="G61" i="1"/>
  <c r="H61" i="1" s="1"/>
  <c r="G62" i="1"/>
  <c r="H62" i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/>
  <c r="G77" i="1"/>
  <c r="H77" i="1" s="1"/>
  <c r="G78" i="1"/>
  <c r="H78" i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/>
  <c r="G85" i="1"/>
  <c r="H85" i="1" s="1"/>
  <c r="G86" i="1"/>
  <c r="H86" i="1"/>
  <c r="G87" i="1"/>
  <c r="H87" i="1" s="1"/>
  <c r="G29" i="1" l="1"/>
  <c r="G30" i="1"/>
  <c r="G33" i="1"/>
  <c r="G34" i="1"/>
  <c r="G2" i="1"/>
  <c r="G3" i="1"/>
  <c r="G19" i="1"/>
  <c r="G27" i="1"/>
  <c r="G14" i="1"/>
  <c r="G9" i="1"/>
  <c r="G4" i="1"/>
  <c r="G22" i="1"/>
  <c r="G8" i="1"/>
  <c r="G26" i="1"/>
  <c r="G20" i="1"/>
  <c r="G32" i="1"/>
  <c r="G24" i="1"/>
  <c r="G11" i="1"/>
  <c r="G10" i="1"/>
  <c r="G31" i="1"/>
  <c r="G12" i="1"/>
  <c r="G7" i="1"/>
  <c r="G23" i="1"/>
  <c r="G17" i="1"/>
  <c r="G13" i="1"/>
  <c r="G5" i="1"/>
  <c r="G15" i="1"/>
  <c r="G18" i="1"/>
  <c r="G16" i="1"/>
  <c r="G21" i="1"/>
  <c r="G25" i="1"/>
  <c r="G6" i="1"/>
  <c r="G28" i="1"/>
  <c r="H6" i="1" l="1"/>
  <c r="H21" i="1"/>
  <c r="H25" i="1"/>
  <c r="H13" i="1"/>
  <c r="H5" i="1"/>
  <c r="H18" i="1"/>
  <c r="H31" i="1"/>
  <c r="H12" i="1"/>
  <c r="H7" i="1"/>
  <c r="H23" i="1"/>
  <c r="H32" i="1"/>
  <c r="H11" i="1"/>
  <c r="H10" i="1"/>
  <c r="H20" i="1"/>
  <c r="H8" i="1"/>
  <c r="H26" i="1"/>
  <c r="H27" i="1"/>
  <c r="H14" i="1"/>
  <c r="H9" i="1"/>
  <c r="H4" i="1"/>
  <c r="H3" i="1"/>
  <c r="H34" i="1"/>
  <c r="H2" i="1"/>
  <c r="H29" i="1"/>
  <c r="H30" i="1"/>
  <c r="H33" i="1"/>
  <c r="H28" i="1"/>
  <c r="H19" i="1"/>
  <c r="H17" i="1"/>
  <c r="H15" i="1"/>
  <c r="H22" i="1"/>
  <c r="H24" i="1"/>
  <c r="H16" i="1"/>
</calcChain>
</file>

<file path=xl/sharedStrings.xml><?xml version="1.0" encoding="utf-8"?>
<sst xmlns="http://schemas.openxmlformats.org/spreadsheetml/2006/main" count="185" uniqueCount="185">
  <si>
    <t>INDEX</t>
  </si>
  <si>
    <t>IME</t>
  </si>
  <si>
    <t>VEZBE</t>
  </si>
  <si>
    <t>TEST</t>
  </si>
  <si>
    <t>TOTAL</t>
  </si>
  <si>
    <t>OCENA</t>
  </si>
  <si>
    <t>Row Labels</t>
  </si>
  <si>
    <t>Grand Total</t>
  </si>
  <si>
    <t>Count of OCENA</t>
  </si>
  <si>
    <t>DOMACI</t>
  </si>
  <si>
    <t>Napomena: za polaganje ispita na testu se mora skupiti barem 36 poena!</t>
  </si>
  <si>
    <t>PREDISPITNE</t>
  </si>
  <si>
    <t>Bogdan Dimic</t>
  </si>
  <si>
    <t>Visnja Crnoglavac</t>
  </si>
  <si>
    <t>Sofija Radulović</t>
  </si>
  <si>
    <t>Anja Miloševic</t>
  </si>
  <si>
    <t>sasa jovanovic</t>
  </si>
  <si>
    <t>Dunja Vicentijevic</t>
  </si>
  <si>
    <t xml:space="preserve">Marija Trpkovic </t>
  </si>
  <si>
    <t>Teodora Stojanović</t>
  </si>
  <si>
    <t>Masa Jevtic</t>
  </si>
  <si>
    <t>Anđela Malinić</t>
  </si>
  <si>
    <t>Gavrilo Nikcevic</t>
  </si>
  <si>
    <t>Sara Tisma</t>
  </si>
  <si>
    <t>Sara Antic</t>
  </si>
  <si>
    <t>Andjela Jankovic</t>
  </si>
  <si>
    <t>Maša Dobričić</t>
  </si>
  <si>
    <t>Mina Rokvic</t>
  </si>
  <si>
    <t>Andjela Tamaskovic</t>
  </si>
  <si>
    <t>Andrea Micić</t>
  </si>
  <si>
    <t>Natasa Djukic</t>
  </si>
  <si>
    <t>Đurđa Đukić</t>
  </si>
  <si>
    <t>Ema Milisavljevic</t>
  </si>
  <si>
    <t>Neda Todosijevic</t>
  </si>
  <si>
    <t>Katarina Bunjac</t>
  </si>
  <si>
    <t>Andrija Radonjic</t>
  </si>
  <si>
    <t>Daria  Zivkovic</t>
  </si>
  <si>
    <t>Aleksandra Rajak</t>
  </si>
  <si>
    <t>Aleksandra Tarajic</t>
  </si>
  <si>
    <t xml:space="preserve">Valentina  Ješić </t>
  </si>
  <si>
    <t>Dunja Vujosevic</t>
  </si>
  <si>
    <t>Anja Ančić</t>
  </si>
  <si>
    <t>Marija  Peric</t>
  </si>
  <si>
    <t>Anka Milovanovic</t>
  </si>
  <si>
    <t>Katarina Jelić</t>
  </si>
  <si>
    <t>Katarina Rakić</t>
  </si>
  <si>
    <t>Nikolija Topalović</t>
  </si>
  <si>
    <t>Natalija Rokvić</t>
  </si>
  <si>
    <t>Andjela Nikolic</t>
  </si>
  <si>
    <t>Marta Beljić</t>
  </si>
  <si>
    <t>Jovana Lazić</t>
  </si>
  <si>
    <t>Jovana Jovančić</t>
  </si>
  <si>
    <t>Masa Brkanovic</t>
  </si>
  <si>
    <t>Aleks Jancic Heinemann</t>
  </si>
  <si>
    <t>Natalija Aleksić</t>
  </si>
  <si>
    <t xml:space="preserve">Milica Blagojević </t>
  </si>
  <si>
    <t>Sofija Obradović</t>
  </si>
  <si>
    <t>Ognjen Ilić</t>
  </si>
  <si>
    <t>Lenka Radulovic</t>
  </si>
  <si>
    <t>Nikolina Dokic</t>
  </si>
  <si>
    <t>Lena Mirković</t>
  </si>
  <si>
    <t>Andrea Brzakovic</t>
  </si>
  <si>
    <t>Mina Markovic</t>
  </si>
  <si>
    <t>Jovana Milosavljevic</t>
  </si>
  <si>
    <t>Lora Vukčević</t>
  </si>
  <si>
    <t>Margo Surlan</t>
  </si>
  <si>
    <t>Sofija Gogic</t>
  </si>
  <si>
    <t>Nikola Vujasinović</t>
  </si>
  <si>
    <t>Isidora Dobrijević</t>
  </si>
  <si>
    <t>Milena Budic</t>
  </si>
  <si>
    <t>Aleksandra Marković</t>
  </si>
  <si>
    <t>Maša Katić</t>
  </si>
  <si>
    <t>Andjela Mladenovic</t>
  </si>
  <si>
    <t>Lora Gajic</t>
  </si>
  <si>
    <t>Mina Piperac</t>
  </si>
  <si>
    <t>Vasilije Milosavljević</t>
  </si>
  <si>
    <t>Lenka Milosavljevic</t>
  </si>
  <si>
    <t>Katarina Mamula</t>
  </si>
  <si>
    <t>Nikola Andjelovski</t>
  </si>
  <si>
    <t>Ivona Živanović</t>
  </si>
  <si>
    <t>Sara Joksimović</t>
  </si>
  <si>
    <t xml:space="preserve">Natalija Petrović </t>
  </si>
  <si>
    <t>Teodora Isailović</t>
  </si>
  <si>
    <t>Teodora Trifunović</t>
  </si>
  <si>
    <t>Sofija Vidmar</t>
  </si>
  <si>
    <t>Ksenija Zazić</t>
  </si>
  <si>
    <t xml:space="preserve">Mina Petrović </t>
  </si>
  <si>
    <t>Eleonora Stoilkov</t>
  </si>
  <si>
    <t>Staša Miletić</t>
  </si>
  <si>
    <t>Aleksa Jakic</t>
  </si>
  <si>
    <t>Dana Delić</t>
  </si>
  <si>
    <t>Tijana Jolić</t>
  </si>
  <si>
    <t>Sanja Mitić</t>
  </si>
  <si>
    <t>Maša Todorović</t>
  </si>
  <si>
    <t xml:space="preserve">Emilija  Maksimović </t>
  </si>
  <si>
    <t>Marija Senicic</t>
  </si>
  <si>
    <t>Luka Cetkovic</t>
  </si>
  <si>
    <t>Jana Milošević</t>
  </si>
  <si>
    <t>PS240019</t>
  </si>
  <si>
    <t>PS240086</t>
  </si>
  <si>
    <t>PS240054</t>
  </si>
  <si>
    <t>PS240022</t>
  </si>
  <si>
    <t>PS240069</t>
  </si>
  <si>
    <t>PS240072</t>
  </si>
  <si>
    <t>PS240009</t>
  </si>
  <si>
    <t>PS240013</t>
  </si>
  <si>
    <t>PS240011</t>
  </si>
  <si>
    <t>PS240005</t>
  </si>
  <si>
    <t>PS240028</t>
  </si>
  <si>
    <t>PS240064</t>
  </si>
  <si>
    <t>PS240014</t>
  </si>
  <si>
    <t>PS240080</t>
  </si>
  <si>
    <t>PS240039</t>
  </si>
  <si>
    <t>PS240087</t>
  </si>
  <si>
    <t>PS240090</t>
  </si>
  <si>
    <t>PS240016</t>
  </si>
  <si>
    <t>PS240105</t>
  </si>
  <si>
    <t>PS240108</t>
  </si>
  <si>
    <t>PS240120</t>
  </si>
  <si>
    <t>PS240114</t>
  </si>
  <si>
    <t>PS240100</t>
  </si>
  <si>
    <t>PS240029</t>
  </si>
  <si>
    <t>PS240079</t>
  </si>
  <si>
    <t>PS240091</t>
  </si>
  <si>
    <t>PS240040</t>
  </si>
  <si>
    <t>PS240038</t>
  </si>
  <si>
    <t>PS240045</t>
  </si>
  <si>
    <t>PS240036</t>
  </si>
  <si>
    <t>PS240096</t>
  </si>
  <si>
    <t>PS240060</t>
  </si>
  <si>
    <t>PS240058</t>
  </si>
  <si>
    <t>PS240107</t>
  </si>
  <si>
    <t>PS240077</t>
  </si>
  <si>
    <t>PS240050</t>
  </si>
  <si>
    <t>PS240027</t>
  </si>
  <si>
    <t>PS240034</t>
  </si>
  <si>
    <t>PS240031</t>
  </si>
  <si>
    <t>PS240042</t>
  </si>
  <si>
    <t>PS240113</t>
  </si>
  <si>
    <t>PS240110</t>
  </si>
  <si>
    <t>PS240084</t>
  </si>
  <si>
    <t>PS240075</t>
  </si>
  <si>
    <t>PS240006</t>
  </si>
  <si>
    <t>PS240097</t>
  </si>
  <si>
    <t>PS240053</t>
  </si>
  <si>
    <t>PS240032</t>
  </si>
  <si>
    <t>PS240073</t>
  </si>
  <si>
    <t>PS240078</t>
  </si>
  <si>
    <t>PS240115</t>
  </si>
  <si>
    <t>PS240095</t>
  </si>
  <si>
    <t>PS240061</t>
  </si>
  <si>
    <t>PS240007</t>
  </si>
  <si>
    <t>PS240023</t>
  </si>
  <si>
    <t>PS240093</t>
  </si>
  <si>
    <t>PS240052</t>
  </si>
  <si>
    <t>PS240021</t>
  </si>
  <si>
    <t>PS240063</t>
  </si>
  <si>
    <t>PS240071</t>
  </si>
  <si>
    <t>PS240067</t>
  </si>
  <si>
    <t>PS240076</t>
  </si>
  <si>
    <t>PS240094</t>
  </si>
  <si>
    <t>PS240099</t>
  </si>
  <si>
    <t>PS240012</t>
  </si>
  <si>
    <t>PS240018</t>
  </si>
  <si>
    <t>PS240015</t>
  </si>
  <si>
    <t>PS240104</t>
  </si>
  <si>
    <t>PS240109</t>
  </si>
  <si>
    <t>PS240037</t>
  </si>
  <si>
    <t>PS240010</t>
  </si>
  <si>
    <t>PS240085</t>
  </si>
  <si>
    <t>PS240102</t>
  </si>
  <si>
    <t>PS240051</t>
  </si>
  <si>
    <t>PS240048</t>
  </si>
  <si>
    <t>PS240047</t>
  </si>
  <si>
    <t>PS240106</t>
  </si>
  <si>
    <t>PS240049</t>
  </si>
  <si>
    <t>PS240044</t>
  </si>
  <si>
    <t>PS240111</t>
  </si>
  <si>
    <t>PS240098</t>
  </si>
  <si>
    <t>PS240092</t>
  </si>
  <si>
    <t>PS240020</t>
  </si>
  <si>
    <t>PS240025</t>
  </si>
  <si>
    <t>PS240046</t>
  </si>
  <si>
    <t>PS240083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</si>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</sst>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[STP1_REZULTATI_januar2025.xlsx]Sheet1!PivotTable1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Sheet1!$K$6:$K$13</c:f>
              <c:strCach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(blank)</c:v>
                </c:pt>
              </c:strCache>
            </c:strRef>
          </c:cat>
          <c:val>
            <c:numRef>
              <c:f>Sheet1!$L$6:$L$13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11</c:v>
                </c:pt>
                <c:pt idx="3">
                  <c:v>21</c:v>
                </c:pt>
                <c:pt idx="4">
                  <c:v>32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0-484E-BCFF-7C9244C11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260463"/>
        <c:axId val="1251051311"/>
      </c:barChart>
      <c:catAx>
        <c:axId val="67426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051311"/>
        <c:crosses val="autoZero"/>
        <c:auto val="1"/>
        <c:lblAlgn val="ctr"/>
        <c:lblOffset val="100"/>
        <c:noMultiLvlLbl val="0"/>
      </c:catAx>
      <c:valAx>
        <c:axId val="12510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26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525780</xdr:colOff>
      <xdr:row>14</xdr:row>
      <xdr:rowOff>87630</xdr:rowOff>
    </xdr:from>
    <xdr:to>
      <xdr:col>16</xdr:col>
      <xdr:colOff>167640</xdr:colOff>
      <xdr:row>29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A5F7B8-1E96-4E3F-B4C5-6641BC8EC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ment" refreshedDate="45888.706500810185" createdVersion="6" refreshedVersion="8" minRefreshableVersion="3" recordCount="93" xr:uid="{35F9D340-DD9D-4366-850C-18DB5C1E67A3}">
  <cacheSource type="worksheet">
    <worksheetSource ref="H1:H94" sheet="Sheet1"/>
  </cacheSource>
  <cacheFields count="1">
    <cacheField name="OCENA" numFmtId="0">
      <sharedItems containsString="0" containsBlank="1" containsNumber="1" containsInteger="1" minValue="5" maxValue="10" count="7">
        <n v="5"/>
        <n v="7"/>
        <n v="9"/>
        <n v="8"/>
        <n v="10"/>
        <n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</r>
  <r>
    <x v="1"/>
  </r>
  <r>
    <x v="2"/>
  </r>
  <r>
    <x v="3"/>
  </r>
  <r>
    <x v="3"/>
  </r>
  <r>
    <x v="3"/>
  </r>
  <r>
    <x v="4"/>
  </r>
  <r>
    <x v="0"/>
  </r>
  <r>
    <x v="0"/>
  </r>
  <r>
    <x v="4"/>
  </r>
  <r>
    <x v="4"/>
  </r>
  <r>
    <x v="3"/>
  </r>
  <r>
    <x v="2"/>
  </r>
  <r>
    <x v="3"/>
  </r>
  <r>
    <x v="1"/>
  </r>
  <r>
    <x v="2"/>
  </r>
  <r>
    <x v="3"/>
  </r>
  <r>
    <x v="2"/>
  </r>
  <r>
    <x v="2"/>
  </r>
  <r>
    <x v="1"/>
  </r>
  <r>
    <x v="3"/>
  </r>
  <r>
    <x v="0"/>
  </r>
  <r>
    <x v="1"/>
  </r>
  <r>
    <x v="3"/>
  </r>
  <r>
    <x v="2"/>
  </r>
  <r>
    <x v="0"/>
  </r>
  <r>
    <x v="4"/>
  </r>
  <r>
    <x v="0"/>
  </r>
  <r>
    <x v="4"/>
  </r>
  <r>
    <x v="2"/>
  </r>
  <r>
    <x v="2"/>
  </r>
  <r>
    <x v="3"/>
  </r>
  <r>
    <x v="3"/>
  </r>
  <r>
    <x v="3"/>
  </r>
  <r>
    <x v="2"/>
  </r>
  <r>
    <x v="0"/>
  </r>
  <r>
    <x v="1"/>
  </r>
  <r>
    <x v="3"/>
  </r>
  <r>
    <x v="2"/>
  </r>
  <r>
    <x v="3"/>
  </r>
  <r>
    <x v="2"/>
  </r>
  <r>
    <x v="2"/>
  </r>
  <r>
    <x v="4"/>
  </r>
  <r>
    <x v="3"/>
  </r>
  <r>
    <x v="2"/>
  </r>
  <r>
    <x v="2"/>
  </r>
  <r>
    <x v="2"/>
  </r>
  <r>
    <x v="2"/>
  </r>
  <r>
    <x v="1"/>
  </r>
  <r>
    <x v="2"/>
  </r>
  <r>
    <x v="0"/>
  </r>
  <r>
    <x v="0"/>
  </r>
  <r>
    <x v="1"/>
  </r>
  <r>
    <x v="3"/>
  </r>
  <r>
    <x v="2"/>
  </r>
  <r>
    <x v="2"/>
  </r>
  <r>
    <x v="2"/>
  </r>
  <r>
    <x v="4"/>
  </r>
  <r>
    <x v="1"/>
  </r>
  <r>
    <x v="4"/>
  </r>
  <r>
    <x v="2"/>
  </r>
  <r>
    <x v="4"/>
  </r>
  <r>
    <x v="2"/>
  </r>
  <r>
    <x v="4"/>
  </r>
  <r>
    <x v="3"/>
  </r>
  <r>
    <x v="2"/>
  </r>
  <r>
    <x v="2"/>
  </r>
  <r>
    <x v="2"/>
  </r>
  <r>
    <x v="2"/>
  </r>
  <r>
    <x v="2"/>
  </r>
  <r>
    <x v="1"/>
  </r>
  <r>
    <x v="3"/>
  </r>
  <r>
    <x v="3"/>
  </r>
  <r>
    <x v="4"/>
  </r>
  <r>
    <x v="3"/>
  </r>
  <r>
    <x v="1"/>
  </r>
  <r>
    <x v="3"/>
  </r>
  <r>
    <x v="2"/>
  </r>
  <r>
    <x v="5"/>
  </r>
  <r>
    <x v="2"/>
  </r>
  <r>
    <x v="2"/>
  </r>
  <r>
    <x v="3"/>
  </r>
  <r>
    <x v="2"/>
  </r>
  <r>
    <x v="2"/>
  </r>
  <r>
    <x v="4"/>
  </r>
  <r>
    <x v="1"/>
  </r>
  <r>
    <x v="6"/>
  </r>
  <r>
    <x v="6"/>
  </r>
  <r>
    <x v="6"/>
  </r>
  <r>
    <x v="6"/>
  </r>
  <r>
    <x v="6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A3978-CF56-470F-8197-EB555B840D96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K5:L13" firstHeaderRow="1" firstDataRow="1" firstDataCol="1"/>
  <pivotFields count="1">
    <pivotField axis="axisRow" dataField="1" showAll="0" sortType="ascending">
      <items count="8">
        <item x="0"/>
        <item x="5"/>
        <item x="1"/>
        <item x="3"/>
        <item x="2"/>
        <item x="4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OCENA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zoomScaleNormal="100" workbookViewId="0">
      <pane ySplit="1" topLeftCell="A2" activePane="bottomLeft" state="frozen"/>
      <selection pane="bottomLeft" activeCell="I56" sqref="I56"/>
    </sheetView>
  </sheetViews>
  <sheetFormatPr defaultRowHeight="14.4" x14ac:dyDescent="0.3"/>
  <cols>
    <col min="1" max="1" width="9.44140625" customWidth="1"/>
    <col min="2" max="2" width="20.109375" customWidth="1"/>
    <col min="3" max="4" width="8.88671875" style="8" customWidth="1"/>
    <col min="5" max="5" width="12.109375" style="8" customWidth="1"/>
    <col min="6" max="8" width="8.88671875" style="8"/>
    <col min="11" max="11" width="12.5546875" bestFit="1" customWidth="1"/>
    <col min="12" max="12" width="14.88671875" bestFit="1" customWidth="1"/>
    <col min="256" max="256" width="9.44140625" customWidth="1"/>
    <col min="257" max="257" width="10.109375" customWidth="1"/>
    <col min="258" max="258" width="21.44140625" customWidth="1"/>
    <col min="261" max="261" width="13.33203125" customWidth="1"/>
    <col min="512" max="512" width="9.44140625" customWidth="1"/>
    <col min="513" max="513" width="10.109375" customWidth="1"/>
    <col min="514" max="514" width="21.44140625" customWidth="1"/>
    <col min="517" max="517" width="13.33203125" customWidth="1"/>
    <col min="768" max="768" width="9.44140625" customWidth="1"/>
    <col min="769" max="769" width="10.109375" customWidth="1"/>
    <col min="770" max="770" width="21.44140625" customWidth="1"/>
    <col min="773" max="773" width="13.33203125" customWidth="1"/>
    <col min="1024" max="1024" width="9.44140625" customWidth="1"/>
    <col min="1025" max="1025" width="10.109375" customWidth="1"/>
    <col min="1026" max="1026" width="21.44140625" customWidth="1"/>
    <col min="1029" max="1029" width="13.33203125" customWidth="1"/>
    <col min="1280" max="1280" width="9.44140625" customWidth="1"/>
    <col min="1281" max="1281" width="10.109375" customWidth="1"/>
    <col min="1282" max="1282" width="21.44140625" customWidth="1"/>
    <col min="1285" max="1285" width="13.33203125" customWidth="1"/>
    <col min="1536" max="1536" width="9.44140625" customWidth="1"/>
    <col min="1537" max="1537" width="10.109375" customWidth="1"/>
    <col min="1538" max="1538" width="21.44140625" customWidth="1"/>
    <col min="1541" max="1541" width="13.33203125" customWidth="1"/>
    <col min="1792" max="1792" width="9.44140625" customWidth="1"/>
    <col min="1793" max="1793" width="10.109375" customWidth="1"/>
    <col min="1794" max="1794" width="21.44140625" customWidth="1"/>
    <col min="1797" max="1797" width="13.33203125" customWidth="1"/>
    <col min="2048" max="2048" width="9.44140625" customWidth="1"/>
    <col min="2049" max="2049" width="10.109375" customWidth="1"/>
    <col min="2050" max="2050" width="21.44140625" customWidth="1"/>
    <col min="2053" max="2053" width="13.33203125" customWidth="1"/>
    <col min="2304" max="2304" width="9.44140625" customWidth="1"/>
    <col min="2305" max="2305" width="10.109375" customWidth="1"/>
    <col min="2306" max="2306" width="21.44140625" customWidth="1"/>
    <col min="2309" max="2309" width="13.33203125" customWidth="1"/>
    <col min="2560" max="2560" width="9.44140625" customWidth="1"/>
    <col min="2561" max="2561" width="10.109375" customWidth="1"/>
    <col min="2562" max="2562" width="21.44140625" customWidth="1"/>
    <col min="2565" max="2565" width="13.33203125" customWidth="1"/>
    <col min="2816" max="2816" width="9.44140625" customWidth="1"/>
    <col min="2817" max="2817" width="10.109375" customWidth="1"/>
    <col min="2818" max="2818" width="21.44140625" customWidth="1"/>
    <col min="2821" max="2821" width="13.33203125" customWidth="1"/>
    <col min="3072" max="3072" width="9.44140625" customWidth="1"/>
    <col min="3073" max="3073" width="10.109375" customWidth="1"/>
    <col min="3074" max="3074" width="21.44140625" customWidth="1"/>
    <col min="3077" max="3077" width="13.33203125" customWidth="1"/>
    <col min="3328" max="3328" width="9.44140625" customWidth="1"/>
    <col min="3329" max="3329" width="10.109375" customWidth="1"/>
    <col min="3330" max="3330" width="21.44140625" customWidth="1"/>
    <col min="3333" max="3333" width="13.33203125" customWidth="1"/>
    <col min="3584" max="3584" width="9.44140625" customWidth="1"/>
    <col min="3585" max="3585" width="10.109375" customWidth="1"/>
    <col min="3586" max="3586" width="21.44140625" customWidth="1"/>
    <col min="3589" max="3589" width="13.33203125" customWidth="1"/>
    <col min="3840" max="3840" width="9.44140625" customWidth="1"/>
    <col min="3841" max="3841" width="10.109375" customWidth="1"/>
    <col min="3842" max="3842" width="21.44140625" customWidth="1"/>
    <col min="3845" max="3845" width="13.33203125" customWidth="1"/>
    <col min="4096" max="4096" width="9.44140625" customWidth="1"/>
    <col min="4097" max="4097" width="10.109375" customWidth="1"/>
    <col min="4098" max="4098" width="21.44140625" customWidth="1"/>
    <col min="4101" max="4101" width="13.33203125" customWidth="1"/>
    <col min="4352" max="4352" width="9.44140625" customWidth="1"/>
    <col min="4353" max="4353" width="10.109375" customWidth="1"/>
    <col min="4354" max="4354" width="21.44140625" customWidth="1"/>
    <col min="4357" max="4357" width="13.33203125" customWidth="1"/>
    <col min="4608" max="4608" width="9.44140625" customWidth="1"/>
    <col min="4609" max="4609" width="10.109375" customWidth="1"/>
    <col min="4610" max="4610" width="21.44140625" customWidth="1"/>
    <col min="4613" max="4613" width="13.33203125" customWidth="1"/>
    <col min="4864" max="4864" width="9.44140625" customWidth="1"/>
    <col min="4865" max="4865" width="10.109375" customWidth="1"/>
    <col min="4866" max="4866" width="21.44140625" customWidth="1"/>
    <col min="4869" max="4869" width="13.33203125" customWidth="1"/>
    <col min="5120" max="5120" width="9.44140625" customWidth="1"/>
    <col min="5121" max="5121" width="10.109375" customWidth="1"/>
    <col min="5122" max="5122" width="21.44140625" customWidth="1"/>
    <col min="5125" max="5125" width="13.33203125" customWidth="1"/>
    <col min="5376" max="5376" width="9.44140625" customWidth="1"/>
    <col min="5377" max="5377" width="10.109375" customWidth="1"/>
    <col min="5378" max="5378" width="21.44140625" customWidth="1"/>
    <col min="5381" max="5381" width="13.33203125" customWidth="1"/>
    <col min="5632" max="5632" width="9.44140625" customWidth="1"/>
    <col min="5633" max="5633" width="10.109375" customWidth="1"/>
    <col min="5634" max="5634" width="21.44140625" customWidth="1"/>
    <col min="5637" max="5637" width="13.33203125" customWidth="1"/>
    <col min="5888" max="5888" width="9.44140625" customWidth="1"/>
    <col min="5889" max="5889" width="10.109375" customWidth="1"/>
    <col min="5890" max="5890" width="21.44140625" customWidth="1"/>
    <col min="5893" max="5893" width="13.33203125" customWidth="1"/>
    <col min="6144" max="6144" width="9.44140625" customWidth="1"/>
    <col min="6145" max="6145" width="10.109375" customWidth="1"/>
    <col min="6146" max="6146" width="21.44140625" customWidth="1"/>
    <col min="6149" max="6149" width="13.33203125" customWidth="1"/>
    <col min="6400" max="6400" width="9.44140625" customWidth="1"/>
    <col min="6401" max="6401" width="10.109375" customWidth="1"/>
    <col min="6402" max="6402" width="21.44140625" customWidth="1"/>
    <col min="6405" max="6405" width="13.33203125" customWidth="1"/>
    <col min="6656" max="6656" width="9.44140625" customWidth="1"/>
    <col min="6657" max="6657" width="10.109375" customWidth="1"/>
    <col min="6658" max="6658" width="21.44140625" customWidth="1"/>
    <col min="6661" max="6661" width="13.33203125" customWidth="1"/>
    <col min="6912" max="6912" width="9.44140625" customWidth="1"/>
    <col min="6913" max="6913" width="10.109375" customWidth="1"/>
    <col min="6914" max="6914" width="21.44140625" customWidth="1"/>
    <col min="6917" max="6917" width="13.33203125" customWidth="1"/>
    <col min="7168" max="7168" width="9.44140625" customWidth="1"/>
    <col min="7169" max="7169" width="10.109375" customWidth="1"/>
    <col min="7170" max="7170" width="21.44140625" customWidth="1"/>
    <col min="7173" max="7173" width="13.33203125" customWidth="1"/>
    <col min="7424" max="7424" width="9.44140625" customWidth="1"/>
    <col min="7425" max="7425" width="10.109375" customWidth="1"/>
    <col min="7426" max="7426" width="21.44140625" customWidth="1"/>
    <col min="7429" max="7429" width="13.33203125" customWidth="1"/>
    <col min="7680" max="7680" width="9.44140625" customWidth="1"/>
    <col min="7681" max="7681" width="10.109375" customWidth="1"/>
    <col min="7682" max="7682" width="21.44140625" customWidth="1"/>
    <col min="7685" max="7685" width="13.33203125" customWidth="1"/>
    <col min="7936" max="7936" width="9.44140625" customWidth="1"/>
    <col min="7937" max="7937" width="10.109375" customWidth="1"/>
    <col min="7938" max="7938" width="21.44140625" customWidth="1"/>
    <col min="7941" max="7941" width="13.33203125" customWidth="1"/>
    <col min="8192" max="8192" width="9.44140625" customWidth="1"/>
    <col min="8193" max="8193" width="10.109375" customWidth="1"/>
    <col min="8194" max="8194" width="21.44140625" customWidth="1"/>
    <col min="8197" max="8197" width="13.33203125" customWidth="1"/>
    <col min="8448" max="8448" width="9.44140625" customWidth="1"/>
    <col min="8449" max="8449" width="10.109375" customWidth="1"/>
    <col min="8450" max="8450" width="21.44140625" customWidth="1"/>
    <col min="8453" max="8453" width="13.33203125" customWidth="1"/>
    <col min="8704" max="8704" width="9.44140625" customWidth="1"/>
    <col min="8705" max="8705" width="10.109375" customWidth="1"/>
    <col min="8706" max="8706" width="21.44140625" customWidth="1"/>
    <col min="8709" max="8709" width="13.33203125" customWidth="1"/>
    <col min="8960" max="8960" width="9.44140625" customWidth="1"/>
    <col min="8961" max="8961" width="10.109375" customWidth="1"/>
    <col min="8962" max="8962" width="21.44140625" customWidth="1"/>
    <col min="8965" max="8965" width="13.33203125" customWidth="1"/>
    <col min="9216" max="9216" width="9.44140625" customWidth="1"/>
    <col min="9217" max="9217" width="10.109375" customWidth="1"/>
    <col min="9218" max="9218" width="21.44140625" customWidth="1"/>
    <col min="9221" max="9221" width="13.33203125" customWidth="1"/>
    <col min="9472" max="9472" width="9.44140625" customWidth="1"/>
    <col min="9473" max="9473" width="10.109375" customWidth="1"/>
    <col min="9474" max="9474" width="21.44140625" customWidth="1"/>
    <col min="9477" max="9477" width="13.33203125" customWidth="1"/>
    <col min="9728" max="9728" width="9.44140625" customWidth="1"/>
    <col min="9729" max="9729" width="10.109375" customWidth="1"/>
    <col min="9730" max="9730" width="21.44140625" customWidth="1"/>
    <col min="9733" max="9733" width="13.33203125" customWidth="1"/>
    <col min="9984" max="9984" width="9.44140625" customWidth="1"/>
    <col min="9985" max="9985" width="10.109375" customWidth="1"/>
    <col min="9986" max="9986" width="21.44140625" customWidth="1"/>
    <col min="9989" max="9989" width="13.33203125" customWidth="1"/>
    <col min="10240" max="10240" width="9.44140625" customWidth="1"/>
    <col min="10241" max="10241" width="10.109375" customWidth="1"/>
    <col min="10242" max="10242" width="21.44140625" customWidth="1"/>
    <col min="10245" max="10245" width="13.33203125" customWidth="1"/>
    <col min="10496" max="10496" width="9.44140625" customWidth="1"/>
    <col min="10497" max="10497" width="10.109375" customWidth="1"/>
    <col min="10498" max="10498" width="21.44140625" customWidth="1"/>
    <col min="10501" max="10501" width="13.33203125" customWidth="1"/>
    <col min="10752" max="10752" width="9.44140625" customWidth="1"/>
    <col min="10753" max="10753" width="10.109375" customWidth="1"/>
    <col min="10754" max="10754" width="21.44140625" customWidth="1"/>
    <col min="10757" max="10757" width="13.33203125" customWidth="1"/>
    <col min="11008" max="11008" width="9.44140625" customWidth="1"/>
    <col min="11009" max="11009" width="10.109375" customWidth="1"/>
    <col min="11010" max="11010" width="21.44140625" customWidth="1"/>
    <col min="11013" max="11013" width="13.33203125" customWidth="1"/>
    <col min="11264" max="11264" width="9.44140625" customWidth="1"/>
    <col min="11265" max="11265" width="10.109375" customWidth="1"/>
    <col min="11266" max="11266" width="21.44140625" customWidth="1"/>
    <col min="11269" max="11269" width="13.33203125" customWidth="1"/>
    <col min="11520" max="11520" width="9.44140625" customWidth="1"/>
    <col min="11521" max="11521" width="10.109375" customWidth="1"/>
    <col min="11522" max="11522" width="21.44140625" customWidth="1"/>
    <col min="11525" max="11525" width="13.33203125" customWidth="1"/>
    <col min="11776" max="11776" width="9.44140625" customWidth="1"/>
    <col min="11777" max="11777" width="10.109375" customWidth="1"/>
    <col min="11778" max="11778" width="21.44140625" customWidth="1"/>
    <col min="11781" max="11781" width="13.33203125" customWidth="1"/>
    <col min="12032" max="12032" width="9.44140625" customWidth="1"/>
    <col min="12033" max="12033" width="10.109375" customWidth="1"/>
    <col min="12034" max="12034" width="21.44140625" customWidth="1"/>
    <col min="12037" max="12037" width="13.33203125" customWidth="1"/>
    <col min="12288" max="12288" width="9.44140625" customWidth="1"/>
    <col min="12289" max="12289" width="10.109375" customWidth="1"/>
    <col min="12290" max="12290" width="21.44140625" customWidth="1"/>
    <col min="12293" max="12293" width="13.33203125" customWidth="1"/>
    <col min="12544" max="12544" width="9.44140625" customWidth="1"/>
    <col min="12545" max="12545" width="10.109375" customWidth="1"/>
    <col min="12546" max="12546" width="21.44140625" customWidth="1"/>
    <col min="12549" max="12549" width="13.33203125" customWidth="1"/>
    <col min="12800" max="12800" width="9.44140625" customWidth="1"/>
    <col min="12801" max="12801" width="10.109375" customWidth="1"/>
    <col min="12802" max="12802" width="21.44140625" customWidth="1"/>
    <col min="12805" max="12805" width="13.33203125" customWidth="1"/>
    <col min="13056" max="13056" width="9.44140625" customWidth="1"/>
    <col min="13057" max="13057" width="10.109375" customWidth="1"/>
    <col min="13058" max="13058" width="21.44140625" customWidth="1"/>
    <col min="13061" max="13061" width="13.33203125" customWidth="1"/>
    <col min="13312" max="13312" width="9.44140625" customWidth="1"/>
    <col min="13313" max="13313" width="10.109375" customWidth="1"/>
    <col min="13314" max="13314" width="21.44140625" customWidth="1"/>
    <col min="13317" max="13317" width="13.33203125" customWidth="1"/>
    <col min="13568" max="13568" width="9.44140625" customWidth="1"/>
    <col min="13569" max="13569" width="10.109375" customWidth="1"/>
    <col min="13570" max="13570" width="21.44140625" customWidth="1"/>
    <col min="13573" max="13573" width="13.33203125" customWidth="1"/>
    <col min="13824" max="13824" width="9.44140625" customWidth="1"/>
    <col min="13825" max="13825" width="10.109375" customWidth="1"/>
    <col min="13826" max="13826" width="21.44140625" customWidth="1"/>
    <col min="13829" max="13829" width="13.33203125" customWidth="1"/>
    <col min="14080" max="14080" width="9.44140625" customWidth="1"/>
    <col min="14081" max="14081" width="10.109375" customWidth="1"/>
    <col min="14082" max="14082" width="21.44140625" customWidth="1"/>
    <col min="14085" max="14085" width="13.33203125" customWidth="1"/>
    <col min="14336" max="14336" width="9.44140625" customWidth="1"/>
    <col min="14337" max="14337" width="10.109375" customWidth="1"/>
    <col min="14338" max="14338" width="21.44140625" customWidth="1"/>
    <col min="14341" max="14341" width="13.33203125" customWidth="1"/>
    <col min="14592" max="14592" width="9.44140625" customWidth="1"/>
    <col min="14593" max="14593" width="10.109375" customWidth="1"/>
    <col min="14594" max="14594" width="21.44140625" customWidth="1"/>
    <col min="14597" max="14597" width="13.33203125" customWidth="1"/>
    <col min="14848" max="14848" width="9.44140625" customWidth="1"/>
    <col min="14849" max="14849" width="10.109375" customWidth="1"/>
    <col min="14850" max="14850" width="21.44140625" customWidth="1"/>
    <col min="14853" max="14853" width="13.33203125" customWidth="1"/>
    <col min="15104" max="15104" width="9.44140625" customWidth="1"/>
    <col min="15105" max="15105" width="10.109375" customWidth="1"/>
    <col min="15106" max="15106" width="21.44140625" customWidth="1"/>
    <col min="15109" max="15109" width="13.33203125" customWidth="1"/>
    <col min="15360" max="15360" width="9.44140625" customWidth="1"/>
    <col min="15361" max="15361" width="10.109375" customWidth="1"/>
    <col min="15362" max="15362" width="21.44140625" customWidth="1"/>
    <col min="15365" max="15365" width="13.33203125" customWidth="1"/>
    <col min="15616" max="15616" width="9.44140625" customWidth="1"/>
    <col min="15617" max="15617" width="10.109375" customWidth="1"/>
    <col min="15618" max="15618" width="21.44140625" customWidth="1"/>
    <col min="15621" max="15621" width="13.33203125" customWidth="1"/>
    <col min="15872" max="15872" width="9.44140625" customWidth="1"/>
    <col min="15873" max="15873" width="10.109375" customWidth="1"/>
    <col min="15874" max="15874" width="21.44140625" customWidth="1"/>
    <col min="15877" max="15877" width="13.33203125" customWidth="1"/>
    <col min="16128" max="16128" width="9.44140625" customWidth="1"/>
    <col min="16129" max="16129" width="10.109375" customWidth="1"/>
    <col min="16130" max="16130" width="21.44140625" customWidth="1"/>
    <col min="16133" max="16133" width="13.33203125" customWidth="1"/>
  </cols>
  <sheetData>
    <row r="1" spans="1:12" x14ac:dyDescent="0.3">
      <c r="A1" s="1" t="s">
        <v>0</v>
      </c>
      <c r="B1" s="1" t="s">
        <v>1</v>
      </c>
      <c r="C1" s="9" t="s">
        <v>2</v>
      </c>
      <c r="D1" s="9" t="s">
        <v>9</v>
      </c>
      <c r="E1" s="9" t="s">
        <v>11</v>
      </c>
      <c r="F1" s="9" t="s">
        <v>3</v>
      </c>
      <c r="G1" s="9" t="s">
        <v>4</v>
      </c>
      <c r="H1" s="9" t="s">
        <v>5</v>
      </c>
    </row>
    <row r="2" spans="1:12" x14ac:dyDescent="0.3">
      <c r="A2" t="s">
        <v>98</v>
      </c>
      <c r="B2" t="s">
        <v>12</v>
      </c>
      <c r="C2">
        <v>14</v>
      </c>
      <c r="D2">
        <v>10</v>
      </c>
      <c r="E2">
        <v>24</v>
      </c>
      <c r="F2">
        <v>22</v>
      </c>
      <c r="G2" s="10">
        <f t="shared" ref="G2:G34" si="0">IF(F2&gt;35,SUM(E2,F2),E2)</f>
        <v>24</v>
      </c>
      <c r="H2" s="8">
        <f t="shared" ref="H2:H34" si="1">IF(AND(G2&gt;50,F2&gt;35),IF(G2&gt;60,IF(G2&gt;70,IF(G2&gt;80,IF(G2&gt;90,10,9),8),7),6),5)</f>
        <v>5</v>
      </c>
      <c r="J2" s="5" t="s">
        <v>10</v>
      </c>
    </row>
    <row r="3" spans="1:12" x14ac:dyDescent="0.3">
      <c r="A3" t="s">
        <v>99</v>
      </c>
      <c r="B3" t="s">
        <v>13</v>
      </c>
      <c r="C3">
        <v>12</v>
      </c>
      <c r="D3">
        <v>12</v>
      </c>
      <c r="E3">
        <v>24</v>
      </c>
      <c r="F3">
        <v>44</v>
      </c>
      <c r="G3" s="10">
        <f t="shared" si="0"/>
        <v>68</v>
      </c>
      <c r="H3" s="8">
        <f t="shared" si="1"/>
        <v>7</v>
      </c>
      <c r="J3" s="6"/>
    </row>
    <row r="4" spans="1:12" x14ac:dyDescent="0.3">
      <c r="A4" t="s">
        <v>100</v>
      </c>
      <c r="B4" t="s">
        <v>14</v>
      </c>
      <c r="C4">
        <v>14</v>
      </c>
      <c r="D4">
        <v>15</v>
      </c>
      <c r="E4">
        <v>29</v>
      </c>
      <c r="F4">
        <v>52</v>
      </c>
      <c r="G4" s="10">
        <f t="shared" si="0"/>
        <v>81</v>
      </c>
      <c r="H4" s="8">
        <f t="shared" si="1"/>
        <v>9</v>
      </c>
    </row>
    <row r="5" spans="1:12" x14ac:dyDescent="0.3">
      <c r="A5" t="s">
        <v>101</v>
      </c>
      <c r="B5" t="s">
        <v>15</v>
      </c>
      <c r="C5">
        <v>13</v>
      </c>
      <c r="D5">
        <v>15</v>
      </c>
      <c r="E5">
        <v>28</v>
      </c>
      <c r="F5">
        <v>50</v>
      </c>
      <c r="G5" s="10">
        <f t="shared" si="0"/>
        <v>78</v>
      </c>
      <c r="H5" s="8">
        <f t="shared" si="1"/>
        <v>8</v>
      </c>
      <c r="J5" s="6"/>
      <c r="K5" s="2" t="s">
        <v>6</v>
      </c>
      <c r="L5" t="s">
        <v>8</v>
      </c>
    </row>
    <row r="6" spans="1:12" x14ac:dyDescent="0.3">
      <c r="A6" t="s">
        <v>102</v>
      </c>
      <c r="B6" t="s">
        <v>16</v>
      </c>
      <c r="C6">
        <v>14</v>
      </c>
      <c r="D6">
        <v>11</v>
      </c>
      <c r="E6">
        <v>25</v>
      </c>
      <c r="F6">
        <v>50</v>
      </c>
      <c r="G6" s="10">
        <f t="shared" si="0"/>
        <v>75</v>
      </c>
      <c r="H6" s="8">
        <f t="shared" si="1"/>
        <v>8</v>
      </c>
      <c r="K6" s="3">
        <v>5</v>
      </c>
      <c r="L6" s="4">
        <v>9</v>
      </c>
    </row>
    <row r="7" spans="1:12" x14ac:dyDescent="0.3">
      <c r="A7" t="s">
        <v>103</v>
      </c>
      <c r="B7" t="s">
        <v>17</v>
      </c>
      <c r="C7">
        <v>13</v>
      </c>
      <c r="D7">
        <v>8</v>
      </c>
      <c r="E7">
        <v>21</v>
      </c>
      <c r="F7">
        <v>50</v>
      </c>
      <c r="G7" s="10">
        <f t="shared" si="0"/>
        <v>71</v>
      </c>
      <c r="H7" s="8">
        <f t="shared" si="1"/>
        <v>8</v>
      </c>
      <c r="K7" s="3">
        <v>6</v>
      </c>
      <c r="L7" s="4">
        <v>1</v>
      </c>
    </row>
    <row r="8" spans="1:12" x14ac:dyDescent="0.3">
      <c r="A8" t="s">
        <v>104</v>
      </c>
      <c r="B8" t="s">
        <v>18</v>
      </c>
      <c r="C8">
        <v>14</v>
      </c>
      <c r="D8">
        <v>15</v>
      </c>
      <c r="E8">
        <v>29</v>
      </c>
      <c r="F8">
        <v>64</v>
      </c>
      <c r="G8" s="10">
        <f t="shared" si="0"/>
        <v>93</v>
      </c>
      <c r="H8" s="8">
        <f t="shared" si="1"/>
        <v>10</v>
      </c>
      <c r="J8" s="6"/>
      <c r="K8" s="3">
        <v>7</v>
      </c>
      <c r="L8" s="4">
        <v>11</v>
      </c>
    </row>
    <row r="9" spans="1:12" x14ac:dyDescent="0.3">
      <c r="A9" t="s">
        <v>105</v>
      </c>
      <c r="B9" t="s">
        <v>19</v>
      </c>
      <c r="C9">
        <v>13</v>
      </c>
      <c r="D9">
        <v>15</v>
      </c>
      <c r="E9">
        <v>28</v>
      </c>
      <c r="F9">
        <v>32</v>
      </c>
      <c r="G9" s="10">
        <f t="shared" si="0"/>
        <v>28</v>
      </c>
      <c r="H9" s="8">
        <f t="shared" si="1"/>
        <v>5</v>
      </c>
      <c r="K9" s="3">
        <v>8</v>
      </c>
      <c r="L9" s="4">
        <v>21</v>
      </c>
    </row>
    <row r="10" spans="1:12" x14ac:dyDescent="0.3">
      <c r="A10" t="s">
        <v>106</v>
      </c>
      <c r="B10" t="s">
        <v>20</v>
      </c>
      <c r="C10">
        <v>12</v>
      </c>
      <c r="D10">
        <v>13</v>
      </c>
      <c r="E10">
        <v>25</v>
      </c>
      <c r="F10">
        <v>26</v>
      </c>
      <c r="G10" s="10">
        <f t="shared" si="0"/>
        <v>25</v>
      </c>
      <c r="H10" s="8">
        <f t="shared" si="1"/>
        <v>5</v>
      </c>
      <c r="K10" s="3">
        <v>9</v>
      </c>
      <c r="L10" s="4">
        <v>32</v>
      </c>
    </row>
    <row r="11" spans="1:12" x14ac:dyDescent="0.3">
      <c r="A11" t="s">
        <v>107</v>
      </c>
      <c r="B11" t="s">
        <v>21</v>
      </c>
      <c r="C11">
        <v>15</v>
      </c>
      <c r="D11">
        <v>15</v>
      </c>
      <c r="E11">
        <v>30</v>
      </c>
      <c r="F11">
        <v>68</v>
      </c>
      <c r="G11" s="10">
        <f t="shared" si="0"/>
        <v>98</v>
      </c>
      <c r="H11" s="8">
        <f t="shared" si="1"/>
        <v>10</v>
      </c>
      <c r="K11" s="3">
        <v>10</v>
      </c>
      <c r="L11" s="4">
        <v>12</v>
      </c>
    </row>
    <row r="12" spans="1:12" x14ac:dyDescent="0.3">
      <c r="A12" t="s">
        <v>108</v>
      </c>
      <c r="B12" t="s">
        <v>22</v>
      </c>
      <c r="C12">
        <v>14</v>
      </c>
      <c r="D12">
        <v>12</v>
      </c>
      <c r="E12">
        <v>26</v>
      </c>
      <c r="F12">
        <v>66</v>
      </c>
      <c r="G12" s="10">
        <f t="shared" si="0"/>
        <v>92</v>
      </c>
      <c r="H12" s="8">
        <f t="shared" si="1"/>
        <v>10</v>
      </c>
      <c r="J12" s="6"/>
      <c r="K12" s="3" t="s">
        <v>184</v>
      </c>
      <c r="L12" s="4"/>
    </row>
    <row r="13" spans="1:12" x14ac:dyDescent="0.3">
      <c r="A13" t="s">
        <v>109</v>
      </c>
      <c r="B13" t="s">
        <v>23</v>
      </c>
      <c r="C13">
        <v>14</v>
      </c>
      <c r="D13">
        <v>14</v>
      </c>
      <c r="E13">
        <v>28</v>
      </c>
      <c r="F13">
        <v>48</v>
      </c>
      <c r="G13" s="10">
        <f t="shared" si="0"/>
        <v>76</v>
      </c>
      <c r="H13" s="8">
        <f t="shared" si="1"/>
        <v>8</v>
      </c>
      <c r="K13" s="3" t="s">
        <v>7</v>
      </c>
      <c r="L13" s="4">
        <v>86</v>
      </c>
    </row>
    <row r="14" spans="1:12" x14ac:dyDescent="0.3">
      <c r="A14" t="s">
        <v>110</v>
      </c>
      <c r="B14" t="s">
        <v>24</v>
      </c>
      <c r="C14">
        <v>15</v>
      </c>
      <c r="D14">
        <v>13</v>
      </c>
      <c r="E14">
        <v>28</v>
      </c>
      <c r="F14">
        <v>54</v>
      </c>
      <c r="G14" s="10">
        <f t="shared" si="0"/>
        <v>82</v>
      </c>
      <c r="H14" s="8">
        <f t="shared" si="1"/>
        <v>9</v>
      </c>
    </row>
    <row r="15" spans="1:12" x14ac:dyDescent="0.3">
      <c r="A15" t="s">
        <v>111</v>
      </c>
      <c r="B15" t="s">
        <v>25</v>
      </c>
      <c r="C15">
        <v>14</v>
      </c>
      <c r="D15">
        <v>12</v>
      </c>
      <c r="E15">
        <v>26</v>
      </c>
      <c r="F15">
        <v>50</v>
      </c>
      <c r="G15" s="10">
        <f t="shared" si="0"/>
        <v>76</v>
      </c>
      <c r="H15" s="8">
        <f t="shared" si="1"/>
        <v>8</v>
      </c>
      <c r="J15" s="6"/>
    </row>
    <row r="16" spans="1:12" x14ac:dyDescent="0.3">
      <c r="A16" t="s">
        <v>112</v>
      </c>
      <c r="B16" t="s">
        <v>26</v>
      </c>
      <c r="C16">
        <v>7</v>
      </c>
      <c r="D16">
        <v>13</v>
      </c>
      <c r="E16">
        <v>20</v>
      </c>
      <c r="F16">
        <v>48</v>
      </c>
      <c r="G16" s="10">
        <f t="shared" si="0"/>
        <v>68</v>
      </c>
      <c r="H16" s="8">
        <f t="shared" si="1"/>
        <v>7</v>
      </c>
      <c r="J16" s="6"/>
    </row>
    <row r="17" spans="1:10" x14ac:dyDescent="0.3">
      <c r="A17" t="s">
        <v>113</v>
      </c>
      <c r="B17" t="s">
        <v>27</v>
      </c>
      <c r="C17">
        <v>14</v>
      </c>
      <c r="D17">
        <v>13</v>
      </c>
      <c r="E17">
        <v>27</v>
      </c>
      <c r="F17">
        <v>54</v>
      </c>
      <c r="G17" s="10">
        <f t="shared" si="0"/>
        <v>81</v>
      </c>
      <c r="H17" s="8">
        <f t="shared" si="1"/>
        <v>9</v>
      </c>
    </row>
    <row r="18" spans="1:10" x14ac:dyDescent="0.3">
      <c r="A18" t="s">
        <v>114</v>
      </c>
      <c r="B18" t="s">
        <v>28</v>
      </c>
      <c r="C18">
        <v>13</v>
      </c>
      <c r="D18">
        <v>15</v>
      </c>
      <c r="E18">
        <v>28</v>
      </c>
      <c r="F18">
        <v>52</v>
      </c>
      <c r="G18" s="10">
        <f t="shared" si="0"/>
        <v>80</v>
      </c>
      <c r="H18" s="8">
        <f t="shared" si="1"/>
        <v>8</v>
      </c>
      <c r="J18" s="6"/>
    </row>
    <row r="19" spans="1:10" x14ac:dyDescent="0.3">
      <c r="A19" t="s">
        <v>115</v>
      </c>
      <c r="B19" t="s">
        <v>29</v>
      </c>
      <c r="C19">
        <v>15</v>
      </c>
      <c r="D19">
        <v>15</v>
      </c>
      <c r="E19">
        <v>30</v>
      </c>
      <c r="F19">
        <v>52</v>
      </c>
      <c r="G19" s="10">
        <f t="shared" si="0"/>
        <v>82</v>
      </c>
      <c r="H19" s="8">
        <f t="shared" si="1"/>
        <v>9</v>
      </c>
      <c r="J19" s="6"/>
    </row>
    <row r="20" spans="1:10" x14ac:dyDescent="0.3">
      <c r="A20" t="s">
        <v>116</v>
      </c>
      <c r="B20" t="s">
        <v>30</v>
      </c>
      <c r="C20">
        <v>15</v>
      </c>
      <c r="D20">
        <v>15</v>
      </c>
      <c r="E20">
        <v>30</v>
      </c>
      <c r="F20">
        <v>56</v>
      </c>
      <c r="G20" s="10">
        <f t="shared" si="0"/>
        <v>86</v>
      </c>
      <c r="H20" s="8">
        <f t="shared" si="1"/>
        <v>9</v>
      </c>
      <c r="J20" s="6"/>
    </row>
    <row r="21" spans="1:10" x14ac:dyDescent="0.3">
      <c r="A21" t="s">
        <v>117</v>
      </c>
      <c r="B21" t="s">
        <v>31</v>
      </c>
      <c r="C21">
        <v>14</v>
      </c>
      <c r="D21">
        <v>2</v>
      </c>
      <c r="E21">
        <v>16</v>
      </c>
      <c r="F21">
        <v>48</v>
      </c>
      <c r="G21" s="10">
        <f t="shared" si="0"/>
        <v>64</v>
      </c>
      <c r="H21" s="8">
        <f t="shared" si="1"/>
        <v>7</v>
      </c>
      <c r="J21" s="6"/>
    </row>
    <row r="22" spans="1:10" x14ac:dyDescent="0.3">
      <c r="A22" t="s">
        <v>118</v>
      </c>
      <c r="B22" t="s">
        <v>32</v>
      </c>
      <c r="C22">
        <v>14</v>
      </c>
      <c r="D22">
        <v>12</v>
      </c>
      <c r="E22">
        <v>26</v>
      </c>
      <c r="F22">
        <v>52</v>
      </c>
      <c r="G22" s="10">
        <f t="shared" si="0"/>
        <v>78</v>
      </c>
      <c r="H22" s="8">
        <f t="shared" si="1"/>
        <v>8</v>
      </c>
      <c r="J22" s="6"/>
    </row>
    <row r="23" spans="1:10" x14ac:dyDescent="0.3">
      <c r="A23" t="s">
        <v>119</v>
      </c>
      <c r="B23" t="s">
        <v>33</v>
      </c>
      <c r="C23">
        <v>14</v>
      </c>
      <c r="D23">
        <v>12</v>
      </c>
      <c r="E23">
        <v>26</v>
      </c>
      <c r="F23">
        <v>30</v>
      </c>
      <c r="G23" s="10">
        <f t="shared" si="0"/>
        <v>26</v>
      </c>
      <c r="H23" s="8">
        <f t="shared" si="1"/>
        <v>5</v>
      </c>
      <c r="J23" s="6"/>
    </row>
    <row r="24" spans="1:10" x14ac:dyDescent="0.3">
      <c r="A24" t="s">
        <v>120</v>
      </c>
      <c r="B24" t="s">
        <v>34</v>
      </c>
      <c r="C24">
        <v>13</v>
      </c>
      <c r="D24">
        <v>12</v>
      </c>
      <c r="E24">
        <v>25</v>
      </c>
      <c r="F24">
        <v>42</v>
      </c>
      <c r="G24" s="10">
        <f t="shared" si="0"/>
        <v>67</v>
      </c>
      <c r="H24" s="8">
        <f t="shared" si="1"/>
        <v>7</v>
      </c>
    </row>
    <row r="25" spans="1:10" x14ac:dyDescent="0.3">
      <c r="A25" t="s">
        <v>121</v>
      </c>
      <c r="B25" t="s">
        <v>35</v>
      </c>
      <c r="C25">
        <v>14</v>
      </c>
      <c r="D25">
        <v>15</v>
      </c>
      <c r="E25">
        <v>29</v>
      </c>
      <c r="F25">
        <v>48</v>
      </c>
      <c r="G25" s="10">
        <f t="shared" si="0"/>
        <v>77</v>
      </c>
      <c r="H25" s="8">
        <f t="shared" si="1"/>
        <v>8</v>
      </c>
      <c r="J25" s="6"/>
    </row>
    <row r="26" spans="1:10" x14ac:dyDescent="0.3">
      <c r="A26" t="s">
        <v>122</v>
      </c>
      <c r="B26" t="s">
        <v>36</v>
      </c>
      <c r="C26">
        <v>14</v>
      </c>
      <c r="D26">
        <v>15</v>
      </c>
      <c r="E26">
        <v>29</v>
      </c>
      <c r="F26">
        <v>60</v>
      </c>
      <c r="G26" s="10">
        <f t="shared" si="0"/>
        <v>89</v>
      </c>
      <c r="H26" s="8">
        <f t="shared" si="1"/>
        <v>9</v>
      </c>
    </row>
    <row r="27" spans="1:10" x14ac:dyDescent="0.3">
      <c r="A27" t="s">
        <v>123</v>
      </c>
      <c r="B27" t="s">
        <v>37</v>
      </c>
      <c r="C27">
        <v>15</v>
      </c>
      <c r="D27">
        <v>13</v>
      </c>
      <c r="E27">
        <v>28</v>
      </c>
      <c r="F27">
        <v>32</v>
      </c>
      <c r="G27" s="10">
        <f t="shared" si="0"/>
        <v>28</v>
      </c>
      <c r="H27" s="8">
        <f t="shared" si="1"/>
        <v>5</v>
      </c>
    </row>
    <row r="28" spans="1:10" x14ac:dyDescent="0.3">
      <c r="A28" t="s">
        <v>124</v>
      </c>
      <c r="B28" t="s">
        <v>38</v>
      </c>
      <c r="C28">
        <v>15</v>
      </c>
      <c r="D28">
        <v>15</v>
      </c>
      <c r="E28">
        <v>30</v>
      </c>
      <c r="F28">
        <v>64</v>
      </c>
      <c r="G28" s="10">
        <f t="shared" si="0"/>
        <v>94</v>
      </c>
      <c r="H28" s="8">
        <f t="shared" si="1"/>
        <v>10</v>
      </c>
      <c r="J28" s="6"/>
    </row>
    <row r="29" spans="1:10" x14ac:dyDescent="0.3">
      <c r="A29" t="s">
        <v>125</v>
      </c>
      <c r="B29" t="s">
        <v>39</v>
      </c>
      <c r="C29">
        <v>14</v>
      </c>
      <c r="D29">
        <v>14</v>
      </c>
      <c r="E29">
        <v>28</v>
      </c>
      <c r="F29">
        <v>24</v>
      </c>
      <c r="G29" s="10">
        <f t="shared" si="0"/>
        <v>28</v>
      </c>
      <c r="H29" s="8">
        <f t="shared" si="1"/>
        <v>5</v>
      </c>
      <c r="J29" s="6"/>
    </row>
    <row r="30" spans="1:10" x14ac:dyDescent="0.3">
      <c r="A30" t="s">
        <v>126</v>
      </c>
      <c r="B30" t="s">
        <v>40</v>
      </c>
      <c r="C30">
        <v>15</v>
      </c>
      <c r="D30">
        <v>15</v>
      </c>
      <c r="E30">
        <v>30</v>
      </c>
      <c r="F30">
        <v>62</v>
      </c>
      <c r="G30" s="10">
        <f t="shared" si="0"/>
        <v>92</v>
      </c>
      <c r="H30" s="8">
        <f t="shared" si="1"/>
        <v>10</v>
      </c>
    </row>
    <row r="31" spans="1:10" x14ac:dyDescent="0.3">
      <c r="A31" t="s">
        <v>127</v>
      </c>
      <c r="B31" t="s">
        <v>41</v>
      </c>
      <c r="C31">
        <v>15</v>
      </c>
      <c r="D31">
        <v>15</v>
      </c>
      <c r="E31">
        <v>30</v>
      </c>
      <c r="F31">
        <v>60</v>
      </c>
      <c r="G31" s="10">
        <f t="shared" si="0"/>
        <v>90</v>
      </c>
      <c r="H31" s="8">
        <f t="shared" si="1"/>
        <v>9</v>
      </c>
    </row>
    <row r="32" spans="1:10" x14ac:dyDescent="0.3">
      <c r="A32" t="s">
        <v>128</v>
      </c>
      <c r="B32" t="s">
        <v>42</v>
      </c>
      <c r="C32">
        <v>15</v>
      </c>
      <c r="D32">
        <v>15</v>
      </c>
      <c r="E32">
        <v>30</v>
      </c>
      <c r="F32">
        <v>58</v>
      </c>
      <c r="G32" s="10">
        <f t="shared" si="0"/>
        <v>88</v>
      </c>
      <c r="H32" s="8">
        <f t="shared" si="1"/>
        <v>9</v>
      </c>
    </row>
    <row r="33" spans="1:10" x14ac:dyDescent="0.3">
      <c r="A33" t="s">
        <v>129</v>
      </c>
      <c r="B33" t="s">
        <v>43</v>
      </c>
      <c r="C33">
        <v>14</v>
      </c>
      <c r="D33">
        <v>12</v>
      </c>
      <c r="E33">
        <v>26</v>
      </c>
      <c r="F33">
        <v>54</v>
      </c>
      <c r="G33" s="10">
        <f t="shared" si="0"/>
        <v>80</v>
      </c>
      <c r="H33" s="8">
        <f t="shared" si="1"/>
        <v>8</v>
      </c>
    </row>
    <row r="34" spans="1:10" x14ac:dyDescent="0.3">
      <c r="A34" t="s">
        <v>130</v>
      </c>
      <c r="B34" t="s">
        <v>44</v>
      </c>
      <c r="C34">
        <v>14</v>
      </c>
      <c r="D34">
        <v>15</v>
      </c>
      <c r="E34">
        <v>29</v>
      </c>
      <c r="F34">
        <v>48</v>
      </c>
      <c r="G34" s="10">
        <f t="shared" si="0"/>
        <v>77</v>
      </c>
      <c r="H34" s="8">
        <f t="shared" si="1"/>
        <v>8</v>
      </c>
    </row>
    <row r="35" spans="1:10" x14ac:dyDescent="0.3">
      <c r="A35" t="s">
        <v>131</v>
      </c>
      <c r="B35" t="s">
        <v>45</v>
      </c>
      <c r="C35">
        <v>14</v>
      </c>
      <c r="D35">
        <v>10</v>
      </c>
      <c r="E35">
        <v>24</v>
      </c>
      <c r="F35">
        <v>52</v>
      </c>
      <c r="G35" s="10">
        <f t="shared" ref="G35:G87" si="2">IF(F35&gt;35,SUM(E35,F35),E35)</f>
        <v>76</v>
      </c>
      <c r="H35" s="8">
        <f t="shared" ref="H35:H87" si="3">IF(AND(G35&gt;50,F35&gt;35),IF(G35&gt;60,IF(G35&gt;70,IF(G35&gt;80,IF(G35&gt;90,10,9),8),7),6),5)</f>
        <v>8</v>
      </c>
    </row>
    <row r="36" spans="1:10" x14ac:dyDescent="0.3">
      <c r="A36" t="s">
        <v>132</v>
      </c>
      <c r="B36" t="s">
        <v>46</v>
      </c>
      <c r="C36">
        <v>13</v>
      </c>
      <c r="D36">
        <v>15</v>
      </c>
      <c r="E36">
        <v>28</v>
      </c>
      <c r="F36">
        <v>58</v>
      </c>
      <c r="G36" s="10">
        <f t="shared" si="2"/>
        <v>86</v>
      </c>
      <c r="H36" s="8">
        <f t="shared" si="3"/>
        <v>9</v>
      </c>
      <c r="J36" s="6"/>
    </row>
    <row r="37" spans="1:10" x14ac:dyDescent="0.3">
      <c r="A37" t="s">
        <v>133</v>
      </c>
      <c r="B37" t="s">
        <v>47</v>
      </c>
      <c r="C37">
        <v>15</v>
      </c>
      <c r="D37">
        <v>13</v>
      </c>
      <c r="E37">
        <v>28</v>
      </c>
      <c r="F37">
        <v>30</v>
      </c>
      <c r="G37" s="10">
        <f t="shared" si="2"/>
        <v>28</v>
      </c>
      <c r="H37" s="8">
        <f t="shared" si="3"/>
        <v>5</v>
      </c>
      <c r="J37" s="6"/>
    </row>
    <row r="38" spans="1:10" x14ac:dyDescent="0.3">
      <c r="A38" t="s">
        <v>134</v>
      </c>
      <c r="B38" t="s">
        <v>48</v>
      </c>
      <c r="C38">
        <v>13</v>
      </c>
      <c r="D38">
        <v>12</v>
      </c>
      <c r="E38">
        <v>25</v>
      </c>
      <c r="F38">
        <v>38</v>
      </c>
      <c r="G38" s="10">
        <f t="shared" si="2"/>
        <v>63</v>
      </c>
      <c r="H38" s="8">
        <f t="shared" si="3"/>
        <v>7</v>
      </c>
      <c r="J38" s="6"/>
    </row>
    <row r="39" spans="1:10" x14ac:dyDescent="0.3">
      <c r="A39" t="s">
        <v>135</v>
      </c>
      <c r="B39" t="s">
        <v>49</v>
      </c>
      <c r="C39">
        <v>14</v>
      </c>
      <c r="D39">
        <v>13</v>
      </c>
      <c r="E39">
        <v>27</v>
      </c>
      <c r="F39">
        <v>48</v>
      </c>
      <c r="G39" s="10">
        <f t="shared" si="2"/>
        <v>75</v>
      </c>
      <c r="H39" s="8">
        <f t="shared" si="3"/>
        <v>8</v>
      </c>
      <c r="J39" s="6"/>
    </row>
    <row r="40" spans="1:10" x14ac:dyDescent="0.3">
      <c r="A40" t="s">
        <v>136</v>
      </c>
      <c r="B40" t="s">
        <v>50</v>
      </c>
      <c r="C40">
        <v>11</v>
      </c>
      <c r="D40">
        <v>15</v>
      </c>
      <c r="E40">
        <v>26</v>
      </c>
      <c r="F40">
        <v>56</v>
      </c>
      <c r="G40" s="10">
        <f t="shared" si="2"/>
        <v>82</v>
      </c>
      <c r="H40" s="8">
        <f t="shared" si="3"/>
        <v>9</v>
      </c>
    </row>
    <row r="41" spans="1:10" x14ac:dyDescent="0.3">
      <c r="A41" t="s">
        <v>137</v>
      </c>
      <c r="B41" t="s">
        <v>51</v>
      </c>
      <c r="C41">
        <v>11</v>
      </c>
      <c r="D41">
        <v>8</v>
      </c>
      <c r="E41">
        <v>19</v>
      </c>
      <c r="F41">
        <v>52</v>
      </c>
      <c r="G41" s="10">
        <f t="shared" si="2"/>
        <v>71</v>
      </c>
      <c r="H41" s="8">
        <f t="shared" si="3"/>
        <v>8</v>
      </c>
      <c r="J41" s="6"/>
    </row>
    <row r="42" spans="1:10" x14ac:dyDescent="0.3">
      <c r="A42" t="s">
        <v>138</v>
      </c>
      <c r="B42" t="s">
        <v>52</v>
      </c>
      <c r="C42">
        <v>15</v>
      </c>
      <c r="D42">
        <v>13</v>
      </c>
      <c r="E42">
        <v>28</v>
      </c>
      <c r="F42">
        <v>58</v>
      </c>
      <c r="G42" s="10">
        <f t="shared" si="2"/>
        <v>86</v>
      </c>
      <c r="H42" s="8">
        <f t="shared" si="3"/>
        <v>9</v>
      </c>
      <c r="J42" s="6"/>
    </row>
    <row r="43" spans="1:10" x14ac:dyDescent="0.3">
      <c r="A43" t="s">
        <v>139</v>
      </c>
      <c r="B43" t="s">
        <v>53</v>
      </c>
      <c r="C43">
        <v>14</v>
      </c>
      <c r="D43">
        <v>13</v>
      </c>
      <c r="E43">
        <v>27</v>
      </c>
      <c r="F43">
        <v>58</v>
      </c>
      <c r="G43" s="10">
        <f t="shared" si="2"/>
        <v>85</v>
      </c>
      <c r="H43" s="8">
        <f t="shared" si="3"/>
        <v>9</v>
      </c>
      <c r="J43" s="6"/>
    </row>
    <row r="44" spans="1:10" x14ac:dyDescent="0.3">
      <c r="A44" t="s">
        <v>140</v>
      </c>
      <c r="B44" t="s">
        <v>54</v>
      </c>
      <c r="C44">
        <v>15</v>
      </c>
      <c r="D44">
        <v>15</v>
      </c>
      <c r="E44">
        <v>30</v>
      </c>
      <c r="F44">
        <v>62</v>
      </c>
      <c r="G44" s="10">
        <f t="shared" si="2"/>
        <v>92</v>
      </c>
      <c r="H44" s="8">
        <f t="shared" si="3"/>
        <v>10</v>
      </c>
    </row>
    <row r="45" spans="1:10" x14ac:dyDescent="0.3">
      <c r="A45" t="s">
        <v>141</v>
      </c>
      <c r="B45" t="s">
        <v>55</v>
      </c>
      <c r="C45">
        <v>14</v>
      </c>
      <c r="D45">
        <v>13</v>
      </c>
      <c r="E45">
        <v>27</v>
      </c>
      <c r="F45">
        <v>48</v>
      </c>
      <c r="G45" s="10">
        <f t="shared" si="2"/>
        <v>75</v>
      </c>
      <c r="H45" s="8">
        <f t="shared" si="3"/>
        <v>8</v>
      </c>
    </row>
    <row r="46" spans="1:10" x14ac:dyDescent="0.3">
      <c r="A46" t="s">
        <v>142</v>
      </c>
      <c r="B46" t="s">
        <v>56</v>
      </c>
      <c r="C46">
        <v>15</v>
      </c>
      <c r="D46">
        <v>15</v>
      </c>
      <c r="E46">
        <v>30</v>
      </c>
      <c r="F46">
        <v>54</v>
      </c>
      <c r="G46" s="10">
        <f t="shared" si="2"/>
        <v>84</v>
      </c>
      <c r="H46" s="8">
        <f t="shared" si="3"/>
        <v>9</v>
      </c>
    </row>
    <row r="47" spans="1:10" x14ac:dyDescent="0.3">
      <c r="A47" t="s">
        <v>143</v>
      </c>
      <c r="B47" t="s">
        <v>57</v>
      </c>
      <c r="C47">
        <v>14</v>
      </c>
      <c r="D47">
        <v>15</v>
      </c>
      <c r="E47">
        <v>29</v>
      </c>
      <c r="F47">
        <v>58</v>
      </c>
      <c r="G47" s="10">
        <f t="shared" si="2"/>
        <v>87</v>
      </c>
      <c r="H47" s="8">
        <f t="shared" si="3"/>
        <v>9</v>
      </c>
      <c r="J47" s="6"/>
    </row>
    <row r="48" spans="1:10" x14ac:dyDescent="0.3">
      <c r="A48" t="s">
        <v>144</v>
      </c>
      <c r="B48" t="s">
        <v>58</v>
      </c>
      <c r="C48">
        <v>14</v>
      </c>
      <c r="D48">
        <v>15</v>
      </c>
      <c r="E48">
        <v>29</v>
      </c>
      <c r="F48">
        <v>58</v>
      </c>
      <c r="G48" s="10">
        <f t="shared" si="2"/>
        <v>87</v>
      </c>
      <c r="H48" s="8">
        <f t="shared" si="3"/>
        <v>9</v>
      </c>
      <c r="J48" s="6"/>
    </row>
    <row r="49" spans="1:10" x14ac:dyDescent="0.3">
      <c r="A49" t="s">
        <v>145</v>
      </c>
      <c r="B49" t="s">
        <v>59</v>
      </c>
      <c r="C49">
        <v>15</v>
      </c>
      <c r="D49">
        <v>15</v>
      </c>
      <c r="E49">
        <v>30</v>
      </c>
      <c r="F49">
        <v>58</v>
      </c>
      <c r="G49" s="10">
        <f t="shared" si="2"/>
        <v>88</v>
      </c>
      <c r="H49" s="8">
        <f t="shared" si="3"/>
        <v>9</v>
      </c>
    </row>
    <row r="50" spans="1:10" x14ac:dyDescent="0.3">
      <c r="A50" t="s">
        <v>146</v>
      </c>
      <c r="B50" t="s">
        <v>60</v>
      </c>
      <c r="C50">
        <v>14</v>
      </c>
      <c r="D50">
        <v>12</v>
      </c>
      <c r="E50">
        <v>26</v>
      </c>
      <c r="F50">
        <v>44</v>
      </c>
      <c r="G50" s="10">
        <f t="shared" si="2"/>
        <v>70</v>
      </c>
      <c r="H50" s="8">
        <f t="shared" si="3"/>
        <v>7</v>
      </c>
      <c r="J50" s="6"/>
    </row>
    <row r="51" spans="1:10" x14ac:dyDescent="0.3">
      <c r="A51" t="s">
        <v>147</v>
      </c>
      <c r="B51" t="s">
        <v>61</v>
      </c>
      <c r="C51">
        <v>14</v>
      </c>
      <c r="D51">
        <v>13</v>
      </c>
      <c r="E51">
        <v>27</v>
      </c>
      <c r="F51">
        <v>56</v>
      </c>
      <c r="G51" s="10">
        <f t="shared" si="2"/>
        <v>83</v>
      </c>
      <c r="H51" s="8">
        <f t="shared" si="3"/>
        <v>9</v>
      </c>
    </row>
    <row r="52" spans="1:10" x14ac:dyDescent="0.3">
      <c r="A52" t="s">
        <v>148</v>
      </c>
      <c r="B52" t="s">
        <v>62</v>
      </c>
      <c r="C52">
        <v>14</v>
      </c>
      <c r="D52">
        <v>12</v>
      </c>
      <c r="E52">
        <v>26</v>
      </c>
      <c r="F52">
        <v>22</v>
      </c>
      <c r="G52" s="10">
        <f t="shared" si="2"/>
        <v>26</v>
      </c>
      <c r="H52" s="8">
        <f t="shared" si="3"/>
        <v>5</v>
      </c>
    </row>
    <row r="53" spans="1:10" x14ac:dyDescent="0.3">
      <c r="A53" t="s">
        <v>149</v>
      </c>
      <c r="B53" t="s">
        <v>63</v>
      </c>
      <c r="C53">
        <v>12</v>
      </c>
      <c r="D53">
        <v>8</v>
      </c>
      <c r="E53">
        <v>20</v>
      </c>
      <c r="F53">
        <v>32</v>
      </c>
      <c r="G53" s="10">
        <f t="shared" si="2"/>
        <v>20</v>
      </c>
      <c r="H53" s="8">
        <f t="shared" si="3"/>
        <v>5</v>
      </c>
      <c r="J53" s="6"/>
    </row>
    <row r="54" spans="1:10" x14ac:dyDescent="0.3">
      <c r="A54" t="s">
        <v>150</v>
      </c>
      <c r="B54" t="s">
        <v>64</v>
      </c>
      <c r="C54">
        <v>14</v>
      </c>
      <c r="D54">
        <v>12</v>
      </c>
      <c r="E54">
        <v>26</v>
      </c>
      <c r="F54">
        <v>42</v>
      </c>
      <c r="G54" s="10">
        <f t="shared" si="2"/>
        <v>68</v>
      </c>
      <c r="H54" s="8">
        <f t="shared" si="3"/>
        <v>7</v>
      </c>
      <c r="J54" s="6"/>
    </row>
    <row r="55" spans="1:10" x14ac:dyDescent="0.3">
      <c r="A55" t="s">
        <v>151</v>
      </c>
      <c r="B55" t="s">
        <v>65</v>
      </c>
      <c r="C55">
        <v>13</v>
      </c>
      <c r="D55">
        <v>15</v>
      </c>
      <c r="E55">
        <v>28</v>
      </c>
      <c r="F55">
        <v>50</v>
      </c>
      <c r="G55" s="10">
        <f t="shared" si="2"/>
        <v>78</v>
      </c>
      <c r="H55" s="8">
        <f t="shared" si="3"/>
        <v>8</v>
      </c>
    </row>
    <row r="56" spans="1:10" x14ac:dyDescent="0.3">
      <c r="A56" t="s">
        <v>152</v>
      </c>
      <c r="B56" t="s">
        <v>66</v>
      </c>
      <c r="C56">
        <v>14</v>
      </c>
      <c r="D56">
        <v>13</v>
      </c>
      <c r="E56">
        <v>27</v>
      </c>
      <c r="F56">
        <v>56</v>
      </c>
      <c r="G56" s="10">
        <f t="shared" si="2"/>
        <v>83</v>
      </c>
      <c r="H56" s="8">
        <f t="shared" si="3"/>
        <v>9</v>
      </c>
      <c r="J56" s="6"/>
    </row>
    <row r="57" spans="1:10" x14ac:dyDescent="0.3">
      <c r="A57" t="s">
        <v>153</v>
      </c>
      <c r="B57" t="s">
        <v>67</v>
      </c>
      <c r="C57">
        <v>14</v>
      </c>
      <c r="D57">
        <v>15</v>
      </c>
      <c r="E57">
        <v>29</v>
      </c>
      <c r="F57">
        <v>56</v>
      </c>
      <c r="G57" s="10">
        <f t="shared" si="2"/>
        <v>85</v>
      </c>
      <c r="H57" s="8">
        <f t="shared" si="3"/>
        <v>9</v>
      </c>
      <c r="J57" s="6"/>
    </row>
    <row r="58" spans="1:10" x14ac:dyDescent="0.3">
      <c r="A58" t="s">
        <v>154</v>
      </c>
      <c r="B58" t="s">
        <v>68</v>
      </c>
      <c r="C58">
        <v>12</v>
      </c>
      <c r="D58">
        <v>12</v>
      </c>
      <c r="E58">
        <v>24</v>
      </c>
      <c r="F58">
        <v>60</v>
      </c>
      <c r="G58" s="10">
        <f t="shared" si="2"/>
        <v>84</v>
      </c>
      <c r="H58" s="8">
        <f t="shared" si="3"/>
        <v>9</v>
      </c>
    </row>
    <row r="59" spans="1:10" x14ac:dyDescent="0.3">
      <c r="A59" s="8" t="s">
        <v>155</v>
      </c>
      <c r="B59" s="8" t="s">
        <v>69</v>
      </c>
      <c r="C59" s="8">
        <v>15</v>
      </c>
      <c r="D59" s="8">
        <v>12</v>
      </c>
      <c r="E59" s="8">
        <v>27</v>
      </c>
      <c r="F59" s="8">
        <v>66</v>
      </c>
      <c r="G59" s="10">
        <f t="shared" si="2"/>
        <v>93</v>
      </c>
      <c r="H59" s="8">
        <f t="shared" si="3"/>
        <v>10</v>
      </c>
      <c r="I59" s="8"/>
    </row>
    <row r="60" spans="1:10" x14ac:dyDescent="0.3">
      <c r="A60" t="s">
        <v>156</v>
      </c>
      <c r="B60" t="s">
        <v>70</v>
      </c>
      <c r="C60">
        <v>13</v>
      </c>
      <c r="D60">
        <v>15</v>
      </c>
      <c r="E60">
        <v>28</v>
      </c>
      <c r="F60">
        <v>36</v>
      </c>
      <c r="G60" s="10">
        <f t="shared" si="2"/>
        <v>64</v>
      </c>
      <c r="H60" s="8">
        <f t="shared" si="3"/>
        <v>7</v>
      </c>
    </row>
    <row r="61" spans="1:10" x14ac:dyDescent="0.3">
      <c r="A61" t="s">
        <v>157</v>
      </c>
      <c r="B61" t="s">
        <v>71</v>
      </c>
      <c r="C61">
        <v>14</v>
      </c>
      <c r="D61">
        <v>15</v>
      </c>
      <c r="E61">
        <v>29</v>
      </c>
      <c r="F61">
        <v>62</v>
      </c>
      <c r="G61" s="10">
        <f t="shared" si="2"/>
        <v>91</v>
      </c>
      <c r="H61" s="8">
        <f t="shared" si="3"/>
        <v>10</v>
      </c>
    </row>
    <row r="62" spans="1:10" x14ac:dyDescent="0.3">
      <c r="A62" t="s">
        <v>158</v>
      </c>
      <c r="B62" t="s">
        <v>72</v>
      </c>
      <c r="C62">
        <v>13</v>
      </c>
      <c r="D62">
        <v>15</v>
      </c>
      <c r="E62">
        <v>28</v>
      </c>
      <c r="F62">
        <v>54</v>
      </c>
      <c r="G62" s="10">
        <f t="shared" si="2"/>
        <v>82</v>
      </c>
      <c r="H62" s="8">
        <f t="shared" si="3"/>
        <v>9</v>
      </c>
      <c r="J62" s="6"/>
    </row>
    <row r="63" spans="1:10" x14ac:dyDescent="0.3">
      <c r="A63" t="s">
        <v>159</v>
      </c>
      <c r="B63" t="s">
        <v>73</v>
      </c>
      <c r="C63">
        <v>15</v>
      </c>
      <c r="D63">
        <v>15</v>
      </c>
      <c r="E63">
        <v>30</v>
      </c>
      <c r="F63">
        <v>64</v>
      </c>
      <c r="G63" s="10">
        <f t="shared" si="2"/>
        <v>94</v>
      </c>
      <c r="H63" s="8">
        <f t="shared" si="3"/>
        <v>10</v>
      </c>
      <c r="J63" s="6"/>
    </row>
    <row r="64" spans="1:10" x14ac:dyDescent="0.3">
      <c r="A64" t="s">
        <v>160</v>
      </c>
      <c r="B64" t="s">
        <v>74</v>
      </c>
      <c r="C64">
        <v>14</v>
      </c>
      <c r="D64">
        <v>8</v>
      </c>
      <c r="E64">
        <v>22</v>
      </c>
      <c r="F64">
        <v>62</v>
      </c>
      <c r="G64" s="10">
        <f t="shared" si="2"/>
        <v>84</v>
      </c>
      <c r="H64" s="8">
        <f t="shared" si="3"/>
        <v>9</v>
      </c>
    </row>
    <row r="65" spans="1:10" x14ac:dyDescent="0.3">
      <c r="A65" t="s">
        <v>161</v>
      </c>
      <c r="B65" t="s">
        <v>75</v>
      </c>
      <c r="C65">
        <v>15</v>
      </c>
      <c r="D65">
        <v>13</v>
      </c>
      <c r="E65">
        <v>28</v>
      </c>
      <c r="F65">
        <v>64</v>
      </c>
      <c r="G65" s="10">
        <f t="shared" si="2"/>
        <v>92</v>
      </c>
      <c r="H65" s="8">
        <f t="shared" si="3"/>
        <v>10</v>
      </c>
    </row>
    <row r="66" spans="1:10" x14ac:dyDescent="0.3">
      <c r="A66" t="s">
        <v>162</v>
      </c>
      <c r="B66" t="s">
        <v>76</v>
      </c>
      <c r="C66">
        <v>14</v>
      </c>
      <c r="D66">
        <v>11</v>
      </c>
      <c r="E66">
        <v>25</v>
      </c>
      <c r="F66">
        <v>46</v>
      </c>
      <c r="G66" s="10">
        <f t="shared" si="2"/>
        <v>71</v>
      </c>
      <c r="H66" s="8">
        <f t="shared" si="3"/>
        <v>8</v>
      </c>
      <c r="J66" s="6"/>
    </row>
    <row r="67" spans="1:10" x14ac:dyDescent="0.3">
      <c r="A67" t="s">
        <v>163</v>
      </c>
      <c r="B67" t="s">
        <v>77</v>
      </c>
      <c r="C67">
        <v>15</v>
      </c>
      <c r="D67">
        <v>12</v>
      </c>
      <c r="E67">
        <v>27</v>
      </c>
      <c r="F67">
        <v>60</v>
      </c>
      <c r="G67" s="10">
        <f t="shared" si="2"/>
        <v>87</v>
      </c>
      <c r="H67" s="8">
        <f t="shared" si="3"/>
        <v>9</v>
      </c>
      <c r="J67" s="6"/>
    </row>
    <row r="68" spans="1:10" x14ac:dyDescent="0.3">
      <c r="A68" t="s">
        <v>164</v>
      </c>
      <c r="B68" t="s">
        <v>78</v>
      </c>
      <c r="C68">
        <v>14</v>
      </c>
      <c r="D68">
        <v>13</v>
      </c>
      <c r="E68">
        <v>27</v>
      </c>
      <c r="F68">
        <v>54</v>
      </c>
      <c r="G68" s="10">
        <f t="shared" si="2"/>
        <v>81</v>
      </c>
      <c r="H68" s="8">
        <f t="shared" si="3"/>
        <v>9</v>
      </c>
      <c r="J68" s="6"/>
    </row>
    <row r="69" spans="1:10" x14ac:dyDescent="0.3">
      <c r="A69" t="s">
        <v>165</v>
      </c>
      <c r="B69" t="s">
        <v>79</v>
      </c>
      <c r="C69">
        <v>14</v>
      </c>
      <c r="D69">
        <v>13</v>
      </c>
      <c r="E69">
        <v>27</v>
      </c>
      <c r="F69">
        <v>58</v>
      </c>
      <c r="G69" s="10">
        <f t="shared" si="2"/>
        <v>85</v>
      </c>
      <c r="H69" s="8">
        <f t="shared" si="3"/>
        <v>9</v>
      </c>
    </row>
    <row r="70" spans="1:10" x14ac:dyDescent="0.3">
      <c r="A70" t="s">
        <v>166</v>
      </c>
      <c r="B70" t="s">
        <v>80</v>
      </c>
      <c r="C70">
        <v>15</v>
      </c>
      <c r="D70">
        <v>15</v>
      </c>
      <c r="E70">
        <v>30</v>
      </c>
      <c r="F70">
        <v>52</v>
      </c>
      <c r="G70" s="10">
        <f t="shared" si="2"/>
        <v>82</v>
      </c>
      <c r="H70" s="8">
        <f t="shared" si="3"/>
        <v>9</v>
      </c>
    </row>
    <row r="71" spans="1:10" x14ac:dyDescent="0.3">
      <c r="A71" t="s">
        <v>167</v>
      </c>
      <c r="B71" t="s">
        <v>81</v>
      </c>
      <c r="C71">
        <v>14</v>
      </c>
      <c r="D71">
        <v>15</v>
      </c>
      <c r="E71">
        <v>29</v>
      </c>
      <c r="F71">
        <v>60</v>
      </c>
      <c r="G71" s="10">
        <f t="shared" si="2"/>
        <v>89</v>
      </c>
      <c r="H71" s="8">
        <f t="shared" si="3"/>
        <v>9</v>
      </c>
    </row>
    <row r="72" spans="1:10" x14ac:dyDescent="0.3">
      <c r="A72" t="s">
        <v>168</v>
      </c>
      <c r="B72" t="s">
        <v>82</v>
      </c>
      <c r="C72">
        <v>14</v>
      </c>
      <c r="D72">
        <v>14</v>
      </c>
      <c r="E72">
        <v>28</v>
      </c>
      <c r="F72">
        <v>38</v>
      </c>
      <c r="G72" s="10">
        <f t="shared" si="2"/>
        <v>66</v>
      </c>
      <c r="H72" s="8">
        <f t="shared" si="3"/>
        <v>7</v>
      </c>
    </row>
    <row r="73" spans="1:10" x14ac:dyDescent="0.3">
      <c r="A73" t="s">
        <v>169</v>
      </c>
      <c r="B73" t="s">
        <v>83</v>
      </c>
      <c r="C73">
        <v>14</v>
      </c>
      <c r="D73">
        <v>13</v>
      </c>
      <c r="E73">
        <v>27</v>
      </c>
      <c r="F73">
        <v>52</v>
      </c>
      <c r="G73" s="10">
        <f t="shared" si="2"/>
        <v>79</v>
      </c>
      <c r="H73" s="8">
        <f t="shared" si="3"/>
        <v>8</v>
      </c>
    </row>
    <row r="74" spans="1:10" x14ac:dyDescent="0.3">
      <c r="A74" t="s">
        <v>170</v>
      </c>
      <c r="B74" t="s">
        <v>84</v>
      </c>
      <c r="C74">
        <v>14</v>
      </c>
      <c r="D74">
        <v>11</v>
      </c>
      <c r="E74">
        <v>25</v>
      </c>
      <c r="F74">
        <v>50</v>
      </c>
      <c r="G74" s="10">
        <f t="shared" si="2"/>
        <v>75</v>
      </c>
      <c r="H74" s="8">
        <f t="shared" si="3"/>
        <v>8</v>
      </c>
    </row>
    <row r="75" spans="1:10" x14ac:dyDescent="0.3">
      <c r="A75" t="s">
        <v>171</v>
      </c>
      <c r="B75" t="s">
        <v>85</v>
      </c>
      <c r="C75">
        <v>14</v>
      </c>
      <c r="D75">
        <v>15</v>
      </c>
      <c r="E75">
        <v>29</v>
      </c>
      <c r="F75">
        <v>66</v>
      </c>
      <c r="G75" s="10">
        <f t="shared" si="2"/>
        <v>95</v>
      </c>
      <c r="H75" s="8">
        <f t="shared" si="3"/>
        <v>10</v>
      </c>
    </row>
    <row r="76" spans="1:10" x14ac:dyDescent="0.3">
      <c r="A76" t="s">
        <v>172</v>
      </c>
      <c r="B76" t="s">
        <v>86</v>
      </c>
      <c r="C76">
        <v>12</v>
      </c>
      <c r="D76">
        <v>12</v>
      </c>
      <c r="E76">
        <v>24</v>
      </c>
      <c r="F76">
        <v>52</v>
      </c>
      <c r="G76" s="10">
        <f t="shared" si="2"/>
        <v>76</v>
      </c>
      <c r="H76" s="8">
        <f t="shared" si="3"/>
        <v>8</v>
      </c>
    </row>
    <row r="77" spans="1:10" x14ac:dyDescent="0.3">
      <c r="A77" t="s">
        <v>173</v>
      </c>
      <c r="B77" t="s">
        <v>87</v>
      </c>
      <c r="C77">
        <v>14</v>
      </c>
      <c r="D77">
        <v>13</v>
      </c>
      <c r="E77">
        <v>27</v>
      </c>
      <c r="F77">
        <v>42</v>
      </c>
      <c r="G77" s="10">
        <f t="shared" si="2"/>
        <v>69</v>
      </c>
      <c r="H77" s="8">
        <f t="shared" si="3"/>
        <v>7</v>
      </c>
    </row>
    <row r="78" spans="1:10" x14ac:dyDescent="0.3">
      <c r="A78" t="s">
        <v>174</v>
      </c>
      <c r="B78" t="s">
        <v>88</v>
      </c>
      <c r="C78">
        <v>15</v>
      </c>
      <c r="D78">
        <v>15</v>
      </c>
      <c r="E78">
        <v>30</v>
      </c>
      <c r="F78">
        <v>46</v>
      </c>
      <c r="G78" s="10">
        <f t="shared" si="2"/>
        <v>76</v>
      </c>
      <c r="H78" s="8">
        <f t="shared" si="3"/>
        <v>8</v>
      </c>
    </row>
    <row r="79" spans="1:10" x14ac:dyDescent="0.3">
      <c r="A79" t="s">
        <v>175</v>
      </c>
      <c r="B79" t="s">
        <v>89</v>
      </c>
      <c r="C79">
        <v>13</v>
      </c>
      <c r="D79">
        <v>10</v>
      </c>
      <c r="E79">
        <v>23</v>
      </c>
      <c r="F79">
        <v>62</v>
      </c>
      <c r="G79" s="10">
        <f t="shared" si="2"/>
        <v>85</v>
      </c>
      <c r="H79" s="8">
        <f t="shared" si="3"/>
        <v>9</v>
      </c>
    </row>
    <row r="80" spans="1:10" x14ac:dyDescent="0.3">
      <c r="A80" t="s">
        <v>176</v>
      </c>
      <c r="B80" t="s">
        <v>90</v>
      </c>
      <c r="C80">
        <v>11</v>
      </c>
      <c r="D80">
        <v>9</v>
      </c>
      <c r="E80">
        <v>20</v>
      </c>
      <c r="F80">
        <v>40</v>
      </c>
      <c r="G80" s="10">
        <f t="shared" si="2"/>
        <v>60</v>
      </c>
      <c r="H80" s="8">
        <f t="shared" si="3"/>
        <v>6</v>
      </c>
    </row>
    <row r="81" spans="1:10" x14ac:dyDescent="0.3">
      <c r="A81" t="s">
        <v>177</v>
      </c>
      <c r="B81" t="s">
        <v>91</v>
      </c>
      <c r="C81">
        <v>15</v>
      </c>
      <c r="D81">
        <v>12</v>
      </c>
      <c r="E81">
        <v>27</v>
      </c>
      <c r="F81">
        <v>58</v>
      </c>
      <c r="G81" s="10">
        <f t="shared" si="2"/>
        <v>85</v>
      </c>
      <c r="H81" s="8">
        <f t="shared" si="3"/>
        <v>9</v>
      </c>
      <c r="J81" s="6"/>
    </row>
    <row r="82" spans="1:10" x14ac:dyDescent="0.3">
      <c r="A82" t="s">
        <v>178</v>
      </c>
      <c r="B82" t="s">
        <v>92</v>
      </c>
      <c r="C82">
        <v>9</v>
      </c>
      <c r="D82">
        <v>15</v>
      </c>
      <c r="E82">
        <v>24</v>
      </c>
      <c r="F82">
        <v>66</v>
      </c>
      <c r="G82" s="10">
        <f t="shared" si="2"/>
        <v>90</v>
      </c>
      <c r="H82" s="8">
        <f t="shared" si="3"/>
        <v>9</v>
      </c>
    </row>
    <row r="83" spans="1:10" x14ac:dyDescent="0.3">
      <c r="A83" t="s">
        <v>179</v>
      </c>
      <c r="B83" t="s">
        <v>93</v>
      </c>
      <c r="C83">
        <v>14</v>
      </c>
      <c r="D83">
        <v>10</v>
      </c>
      <c r="E83">
        <v>24</v>
      </c>
      <c r="F83">
        <v>56</v>
      </c>
      <c r="G83" s="10">
        <f t="shared" si="2"/>
        <v>80</v>
      </c>
      <c r="H83" s="8">
        <f t="shared" si="3"/>
        <v>8</v>
      </c>
    </row>
    <row r="84" spans="1:10" x14ac:dyDescent="0.3">
      <c r="A84" t="s">
        <v>180</v>
      </c>
      <c r="B84" t="s">
        <v>94</v>
      </c>
      <c r="C84">
        <v>14</v>
      </c>
      <c r="D84">
        <v>15</v>
      </c>
      <c r="E84">
        <v>29</v>
      </c>
      <c r="F84">
        <v>52</v>
      </c>
      <c r="G84" s="10">
        <f t="shared" si="2"/>
        <v>81</v>
      </c>
      <c r="H84" s="8">
        <f t="shared" si="3"/>
        <v>9</v>
      </c>
    </row>
    <row r="85" spans="1:10" x14ac:dyDescent="0.3">
      <c r="A85" t="s">
        <v>181</v>
      </c>
      <c r="B85" t="s">
        <v>95</v>
      </c>
      <c r="C85">
        <v>14</v>
      </c>
      <c r="D85">
        <v>15</v>
      </c>
      <c r="E85">
        <v>29</v>
      </c>
      <c r="F85">
        <v>54</v>
      </c>
      <c r="G85" s="10">
        <f t="shared" si="2"/>
        <v>83</v>
      </c>
      <c r="H85" s="8">
        <f t="shared" si="3"/>
        <v>9</v>
      </c>
      <c r="J85" s="6"/>
    </row>
    <row r="86" spans="1:10" x14ac:dyDescent="0.3">
      <c r="A86" t="s">
        <v>182</v>
      </c>
      <c r="B86" t="s">
        <v>96</v>
      </c>
      <c r="C86">
        <v>14</v>
      </c>
      <c r="D86">
        <v>14</v>
      </c>
      <c r="E86">
        <v>28</v>
      </c>
      <c r="F86">
        <v>66</v>
      </c>
      <c r="G86" s="10">
        <f t="shared" si="2"/>
        <v>94</v>
      </c>
      <c r="H86" s="8">
        <f t="shared" si="3"/>
        <v>10</v>
      </c>
    </row>
    <row r="87" spans="1:10" x14ac:dyDescent="0.3">
      <c r="A87" t="s">
        <v>183</v>
      </c>
      <c r="B87" t="s">
        <v>97</v>
      </c>
      <c r="C87">
        <v>14</v>
      </c>
      <c r="D87">
        <v>8</v>
      </c>
      <c r="E87">
        <v>22</v>
      </c>
      <c r="F87">
        <v>44</v>
      </c>
      <c r="G87" s="10">
        <f t="shared" si="2"/>
        <v>66</v>
      </c>
      <c r="H87" s="8">
        <f t="shared" si="3"/>
        <v>7</v>
      </c>
    </row>
    <row r="88" spans="1:10" x14ac:dyDescent="0.3">
      <c r="B88" s="7"/>
      <c r="C88" s="11"/>
      <c r="D88" s="11"/>
      <c r="E88" s="11"/>
      <c r="F88" s="11"/>
      <c r="G88" s="10"/>
    </row>
    <row r="89" spans="1:10" x14ac:dyDescent="0.3">
      <c r="G89" s="10"/>
    </row>
    <row r="90" spans="1:10" x14ac:dyDescent="0.3">
      <c r="G90" s="10"/>
    </row>
    <row r="91" spans="1:10" x14ac:dyDescent="0.3">
      <c r="G91" s="10"/>
    </row>
    <row r="92" spans="1:10" x14ac:dyDescent="0.3">
      <c r="G92" s="10"/>
    </row>
    <row r="93" spans="1:10" x14ac:dyDescent="0.3">
      <c r="G93" s="10"/>
    </row>
    <row r="94" spans="1:10" x14ac:dyDescent="0.3">
      <c r="G94" s="10"/>
    </row>
  </sheetData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</dc:creator>
  <cp:lastModifiedBy>Oliver Toskovic</cp:lastModifiedBy>
  <dcterms:created xsi:type="dcterms:W3CDTF">2023-01-16T17:54:36Z</dcterms:created>
  <dcterms:modified xsi:type="dcterms:W3CDTF">2025-08-19T15:06:37Z</dcterms:modified>
</cp:coreProperties>
</file>